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570" windowHeight="11490"/>
  </bookViews>
  <sheets>
    <sheet name="2019 TAEBDC ( 28筆)" sheetId="4" r:id="rId1"/>
    <sheet name="TAEBDC (188筆) " sheetId="3" r:id="rId2"/>
  </sheets>
  <definedNames>
    <definedName name="_xlnm.Print_Titles" localSheetId="1">'TAEBDC (188筆) 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/>
  <c r="G26"/>
  <c r="P2" i="3" l="1"/>
  <c r="P8"/>
  <c r="P7"/>
  <c r="P6"/>
  <c r="P5"/>
  <c r="P4"/>
  <c r="P3"/>
  <c r="F9"/>
</calcChain>
</file>

<file path=xl/sharedStrings.xml><?xml version="1.0" encoding="utf-8"?>
<sst xmlns="http://schemas.openxmlformats.org/spreadsheetml/2006/main" count="383" uniqueCount="216">
  <si>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</si>
  <si>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</si>
  <si>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</si>
  <si>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</si>
  <si>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</si>
  <si>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</si>
  <si>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</si>
  <si>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</si>
  <si>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</si>
  <si>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</si>
  <si>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</si>
  <si>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序號</t>
    <phoneticPr fontId="1" type="noConversion"/>
  </si>
  <si>
    <r>
      <rPr>
        <sz val="10"/>
        <rFont val="新細明體"/>
        <family val="1"/>
        <charset val="136"/>
      </rPr>
      <t>無光碟附件</t>
    </r>
  </si>
  <si>
    <t>1st</t>
  </si>
  <si>
    <t>總冊數</t>
    <phoneticPr fontId="1" type="noConversion"/>
  </si>
  <si>
    <t>連結</t>
    <phoneticPr fontId="1" type="noConversion"/>
  </si>
  <si>
    <r>
      <rPr>
        <sz val="10"/>
        <color theme="1"/>
        <rFont val="新細明體"/>
        <family val="1"/>
        <charset val="136"/>
      </rPr>
      <t>超連結</t>
    </r>
    <phoneticPr fontId="1" type="noConversion"/>
  </si>
  <si>
    <t>M</t>
    <phoneticPr fontId="2" type="noConversion"/>
  </si>
  <si>
    <t>M</t>
    <phoneticPr fontId="2" type="noConversion"/>
  </si>
  <si>
    <t>M</t>
    <phoneticPr fontId="2" type="noConversion"/>
  </si>
  <si>
    <t>9781681080376</t>
  </si>
  <si>
    <t>9781681080062</t>
  </si>
  <si>
    <t>9781681080352</t>
  </si>
  <si>
    <t>9781681080673</t>
  </si>
  <si>
    <t>9781608059478</t>
  </si>
  <si>
    <t>9781681080338</t>
  </si>
  <si>
    <t>9781681080307</t>
  </si>
  <si>
    <t>9781681080369</t>
  </si>
  <si>
    <t>9781681080055</t>
  </si>
  <si>
    <t>9781681080345</t>
  </si>
  <si>
    <t>9781681080666</t>
  </si>
  <si>
    <t>9781608059461</t>
  </si>
  <si>
    <t>9781681080321</t>
  </si>
  <si>
    <t>9781681080291</t>
  </si>
  <si>
    <t>Frontiers in Neurosurgery Volume 1:  NeuroEndovascular Challenges</t>
  </si>
  <si>
    <t>Psychopharmacological Issues in Geriatrics</t>
  </si>
  <si>
    <t>Physical Activity, Fitness, Nutrition and Obesity During Growth</t>
  </si>
  <si>
    <t>Echography in Ocular Pathology</t>
  </si>
  <si>
    <t>Judith Wylie-Rosett; Sunil S. Jhangiani</t>
  </si>
  <si>
    <t>Bentham</t>
  </si>
  <si>
    <t>Simone Peschillo</t>
  </si>
  <si>
    <t>Unax Lertxundi; Juan Medrano; Rafael Hernández</t>
  </si>
  <si>
    <t>Rafael Laniado-Laborín</t>
  </si>
  <si>
    <t>Jana Pařízková</t>
  </si>
  <si>
    <t>Pedro Romero-Aroca; Manuel Montero-Jaime</t>
  </si>
  <si>
    <t>Ertugrul Ercan; Gulfem Ece</t>
  </si>
  <si>
    <t>http://www.eurekaselect.com/node/129964/obesity-and-disease-in-an-interconnected-world-a-systems-approach-to-turn-huge-challenges-into-amazing-opportunities</t>
  </si>
  <si>
    <t>http://www.eurekaselect.com/node/128801/frontiers-in-neurosurgery</t>
  </si>
  <si>
    <t>http://www.eurekaselect.com/node/130726/psychopharmacological-issues-in-geriatrics</t>
  </si>
  <si>
    <t>http://www.eurekaselect.com/node/131874/drug-resistant-tuberculosis</t>
  </si>
  <si>
    <t>http://www.eurekaselect.com/node/124690/physical-activity-fitness-nutrition-and-obesity-during-growth</t>
  </si>
  <si>
    <t>http://www.eurekaselect.com/node/129847/echography-in-ocular-pathology</t>
  </si>
  <si>
    <t>http://www.eurekaselect.com/node/129045/thrombosis-and-inflammation-in-acute-coronary-syndromes</t>
  </si>
  <si>
    <r>
      <t xml:space="preserve">B1020A6 </t>
    </r>
    <r>
      <rPr>
        <sz val="10"/>
        <rFont val="細明體"/>
        <family val="3"/>
        <charset val="136"/>
      </rPr>
      <t>腎臟科新陳代謝及內分泌</t>
    </r>
    <phoneticPr fontId="2" type="noConversion"/>
  </si>
  <si>
    <r>
      <t xml:space="preserve">B1020C8 </t>
    </r>
    <r>
      <rPr>
        <sz val="10"/>
        <rFont val="細明體"/>
        <family val="3"/>
        <charset val="136"/>
      </rPr>
      <t>神經外科</t>
    </r>
    <phoneticPr fontId="2" type="noConversion"/>
  </si>
  <si>
    <r>
      <t xml:space="preserve">B1020B2 </t>
    </r>
    <r>
      <rPr>
        <sz val="10"/>
        <rFont val="細明體"/>
        <family val="3"/>
        <charset val="136"/>
      </rPr>
      <t>精神科</t>
    </r>
    <phoneticPr fontId="2" type="noConversion"/>
  </si>
  <si>
    <r>
      <t xml:space="preserve">B101003 </t>
    </r>
    <r>
      <rPr>
        <sz val="10"/>
        <rFont val="細明體"/>
        <family val="3"/>
        <charset val="136"/>
      </rPr>
      <t>藥理及毒理</t>
    </r>
    <phoneticPr fontId="2" type="noConversion"/>
  </si>
  <si>
    <r>
      <t xml:space="preserve">B1020B1 </t>
    </r>
    <r>
      <rPr>
        <sz val="10"/>
        <rFont val="細明體"/>
        <family val="3"/>
        <charset val="136"/>
      </rPr>
      <t>小兒科</t>
    </r>
    <phoneticPr fontId="2" type="noConversion"/>
  </si>
  <si>
    <r>
      <t xml:space="preserve">B1020D5 </t>
    </r>
    <r>
      <rPr>
        <sz val="10"/>
        <rFont val="細明體"/>
        <family val="3"/>
        <charset val="136"/>
      </rPr>
      <t>眼科</t>
    </r>
    <phoneticPr fontId="2" type="noConversion"/>
  </si>
  <si>
    <t>Thrombosis and Inflammation in Acute Coronary Syndromes</t>
    <phoneticPr fontId="2" type="noConversion"/>
  </si>
  <si>
    <r>
      <t xml:space="preserve">B1020A1 </t>
    </r>
    <r>
      <rPr>
        <sz val="10"/>
        <rFont val="細明體"/>
        <family val="3"/>
        <charset val="136"/>
      </rPr>
      <t>心胸內科</t>
    </r>
    <phoneticPr fontId="2" type="noConversion"/>
  </si>
  <si>
    <t>杜威十進分類號 /中國圖書分類號</t>
  </si>
  <si>
    <t>國會分類號</t>
  </si>
  <si>
    <t>617.7</t>
  </si>
  <si>
    <t>616.398</t>
  </si>
  <si>
    <t>RC628</t>
  </si>
  <si>
    <t>617.48</t>
  </si>
  <si>
    <t>RD593</t>
  </si>
  <si>
    <t>618.97689</t>
  </si>
  <si>
    <t>RC451.4.A5</t>
  </si>
  <si>
    <t>616.99/5</t>
  </si>
  <si>
    <t>RC311.1</t>
  </si>
  <si>
    <t>305.231</t>
  </si>
  <si>
    <t>GN63</t>
  </si>
  <si>
    <t>RE67</t>
  </si>
  <si>
    <t>616.1</t>
  </si>
  <si>
    <t>RC670</t>
  </si>
  <si>
    <t>Drug Resistant Tuberculosis: Practical guide for clinical management</t>
    <phoneticPr fontId="2" type="noConversion"/>
  </si>
  <si>
    <t>Obesity and Disease in an Interconnected World: A Systems Approach to Turn Huge Challenges into Amazing Opportunities</t>
    <phoneticPr fontId="2" type="noConversion"/>
  </si>
  <si>
    <t>備註</t>
  </si>
  <si>
    <t>URL</t>
  </si>
  <si>
    <t>Arts &amp; Humanities &amp; Social Science</t>
  </si>
  <si>
    <t>H12 心理學</t>
  </si>
  <si>
    <t>The correlates of loneliness</t>
  </si>
  <si>
    <t>Rokach, Ami</t>
  </si>
  <si>
    <t>BENTHAM SCIENCE PUBLISHERS</t>
  </si>
  <si>
    <t>無光碟附件</t>
  </si>
  <si>
    <t>https://doi.org/10.2174/97816810807031160101</t>
  </si>
  <si>
    <t>H40 財金及會計</t>
  </si>
  <si>
    <t>Interest Rate Modeling for Risk Management: Market Price of Interest Rate Risk</t>
  </si>
  <si>
    <t>2nd</t>
  </si>
  <si>
    <t>Yasuoka, Takashi</t>
  </si>
  <si>
    <t>叢書名：Economics: Current and Future Developments</t>
  </si>
  <si>
    <t>https://doi.org/10.2174/97816810868971180101</t>
    <phoneticPr fontId="1" type="noConversion"/>
  </si>
  <si>
    <t>Medicine</t>
  </si>
  <si>
    <t>B101018 幹細胞/再生生物醫學</t>
  </si>
  <si>
    <t>Fundamentals of Systems Analysis and Modeling of Biosystems and Metabolism</t>
  </si>
  <si>
    <t>Shimizu, Kazuyuki ; Matsouka, Yu</t>
  </si>
  <si>
    <t>https://doi.org/10.2174/97816810808641150101</t>
    <phoneticPr fontId="1" type="noConversion"/>
  </si>
  <si>
    <t>Toward the Future: The New Challenges of the Cell Therapy and Potential of Regenerative Medicine</t>
  </si>
  <si>
    <t>Daniele, Nicola ; Zinno, Francesco</t>
  </si>
  <si>
    <t>https://doi.org/10.2174/97816810843741170101</t>
    <phoneticPr fontId="1" type="noConversion"/>
  </si>
  <si>
    <t>B2010A0 植物學</t>
  </si>
  <si>
    <t>Medicinal and Aromatic Plants: The Basics of Industrial Application</t>
  </si>
  <si>
    <t>Arraiza, M. Paz</t>
    <phoneticPr fontId="14" type="noConversion"/>
  </si>
  <si>
    <t>叢書名：Frontiers in Horticulture</t>
  </si>
  <si>
    <t>https://doi.org/10.2174/97816810855001170101</t>
    <phoneticPr fontId="1" type="noConversion"/>
  </si>
  <si>
    <t>Stem Cell Biology and Regenerative Medicine</t>
  </si>
  <si>
    <t>Razavi, Mehdi</t>
  </si>
  <si>
    <t>叢書名：Frontiers in Biomaterials</t>
  </si>
  <si>
    <t>https://doi.org/10.2174/97816810857841170501</t>
    <phoneticPr fontId="1" type="noConversion"/>
  </si>
  <si>
    <t>B1030A0 藥學</t>
  </si>
  <si>
    <t>Quick Guideline for Computational Drug Design</t>
    <phoneticPr fontId="14" type="noConversion"/>
  </si>
  <si>
    <t>Sehgal, Sheikh Arslan ; Tahir, Rana Adnan ; Mirza, A. Hammad ; Mir, Asif</t>
    <phoneticPr fontId="14" type="noConversion"/>
  </si>
  <si>
    <t>https://doi.org/10.2174/97816810860331180101</t>
    <phoneticPr fontId="1" type="noConversion"/>
  </si>
  <si>
    <t>B2010C0 生物學之生化及分子生物</t>
  </si>
  <si>
    <t>Role of Molecular Chaperones in Structural Folding, Biological Functions, and Drug Interactions of Client Proteins</t>
    <phoneticPr fontId="14" type="noConversion"/>
  </si>
  <si>
    <t>Galigniana, D. Mario</t>
    <phoneticPr fontId="14" type="noConversion"/>
  </si>
  <si>
    <t>叢書名：Frontiers in Structural Biology</t>
  </si>
  <si>
    <t>https://doi.org/10.2174/97816810861561180101</t>
    <phoneticPr fontId="1" type="noConversion"/>
  </si>
  <si>
    <t>B1020D9 牙醫學</t>
  </si>
  <si>
    <t>Anatomy for Oral and Maxillofacial Radiology</t>
  </si>
  <si>
    <t>Watanabe, Plauto C. A.</t>
  </si>
  <si>
    <t>叢書名：Frontiers in Anatomy</t>
  </si>
  <si>
    <t>https://doi.org/10.2174/97816810862171180101</t>
    <phoneticPr fontId="1" type="noConversion"/>
  </si>
  <si>
    <t>B101011 寄生蟲學、醫事技術及實驗診斷</t>
  </si>
  <si>
    <t>Congenital Toxoplasmosis in Humans and Domestic Animals</t>
  </si>
  <si>
    <t>Bresciani, Katia Denise Saraiva ; José da Costa, Alvimar</t>
  </si>
  <si>
    <t>https://doi.org/10.2174/97816810864391180101</t>
    <phoneticPr fontId="1" type="noConversion"/>
  </si>
  <si>
    <t>Bone Marrow Aspirate Concentrate and Expanded Stem Cell Applications in Orthopaedics</t>
  </si>
  <si>
    <t>Imam, Mohamed A. ; Snow, Martyn</t>
  </si>
  <si>
    <t>https://doi.org/10.2174/97816810864911180101</t>
    <phoneticPr fontId="1" type="noConversion"/>
  </si>
  <si>
    <t>B101004 醫學之生化及分子生物</t>
  </si>
  <si>
    <t>Essential Techniques for Medical and Life Scientists: A guide to contemporary methods and current applications with the protocols: PART 1</t>
  </si>
  <si>
    <t>Tutar, Yusuf</t>
  </si>
  <si>
    <t>https://doi.org/10.2174/97816810870921180101</t>
    <phoneticPr fontId="1" type="noConversion"/>
  </si>
  <si>
    <t>Science &amp; Technology</t>
  </si>
  <si>
    <t>E08 資訊</t>
  </si>
  <si>
    <t>Social Network Analysis: An Introduction with an Extensive Implementation to a Large-Scale Online Network Using Pajek</t>
  </si>
  <si>
    <t>Kadry, Seifedine ; Al-Taie, Mohammed Z.</t>
  </si>
  <si>
    <t>https://doi.org/10.2174/97816080581811140101</t>
    <phoneticPr fontId="1" type="noConversion"/>
  </si>
  <si>
    <t>E18 電力工程</t>
  </si>
  <si>
    <t>Towards a Modeling Synthesis of Two or Three-Dimensional Circuits Through Substrate Coupling and Interconnections: Noises and Parasites</t>
  </si>
  <si>
    <t>Gontrand, Christian</t>
  </si>
  <si>
    <t>https://doi.org/10.2174/97816080582661140101</t>
    <phoneticPr fontId="1" type="noConversion"/>
  </si>
  <si>
    <t>E12 電信工程</t>
  </si>
  <si>
    <t>Communication Theory and Signal Processing for Transform Coding</t>
  </si>
  <si>
    <t>El-Shennawy, Khamies</t>
  </si>
  <si>
    <t>https://doi.org/10.2174/97816080583031140101</t>
    <phoneticPr fontId="1" type="noConversion"/>
  </si>
  <si>
    <t>Advances in Face Image Analysis: Theory and applications</t>
  </si>
  <si>
    <t>Dornaika, Fadi</t>
  </si>
  <si>
    <t>https://doi.org/10.2174/97816810811061160101</t>
    <phoneticPr fontId="1" type="noConversion"/>
  </si>
  <si>
    <t>Active-Matrix Organic Light-Emitting Display Technologies</t>
    <phoneticPr fontId="14" type="noConversion"/>
  </si>
  <si>
    <t>Chen, Shuming ; Yu, Jianning ; Jiang, Yibin ; Chen, Rongsheng ; Ho, T. K.</t>
  </si>
  <si>
    <t>叢書名：Frontiers in Electrical Engineering</t>
    <phoneticPr fontId="14" type="noConversion"/>
  </si>
  <si>
    <t>https://doi.org/10.2174/97816810812051150101</t>
    <phoneticPr fontId="1" type="noConversion"/>
  </si>
  <si>
    <t>Bipolar transistor and MOSFET device models</t>
  </si>
  <si>
    <t>Suzuki, Kunihiro</t>
  </si>
  <si>
    <t>https://doi.org/10.2174/97816810826151160101</t>
    <phoneticPr fontId="1" type="noConversion"/>
  </si>
  <si>
    <t>Computational Intelligence, Evolutionary Computing and Evolutionary Clustering Algorithms</t>
  </si>
  <si>
    <t>Kristensen, Terje</t>
  </si>
  <si>
    <t>https://doi.org/10.2174/97816810829981160101</t>
    <phoneticPr fontId="1" type="noConversion"/>
  </si>
  <si>
    <t>Intelligent Computational Systems: A Multi-Disciplinary Perspective</t>
  </si>
  <si>
    <t>Mofakham, Faria Nassiri</t>
  </si>
  <si>
    <t>叢書名：Current and Future Developments in Artificial Intelligence</t>
  </si>
  <si>
    <t>https://doi.org/10.2174/97816810850291170101</t>
    <phoneticPr fontId="1" type="noConversion"/>
  </si>
  <si>
    <t>Multi-Objective Optimization in Theory and Practice I: Classical Methods</t>
  </si>
  <si>
    <t>Keller, André A.</t>
  </si>
  <si>
    <t>https://doi.org/10.2174/97816810856851170101</t>
    <phoneticPr fontId="1" type="noConversion"/>
  </si>
  <si>
    <t>Electromagnetics for Engineering Students (PART 2)</t>
  </si>
  <si>
    <t>Hamed, Sameir M. Ali</t>
  </si>
  <si>
    <t>https://doi.org/10.2174/97816810863161180101</t>
    <phoneticPr fontId="1" type="noConversion"/>
  </si>
  <si>
    <t>M02 數學</t>
  </si>
  <si>
    <t>Numerical Analysis for Science, Engineering and Technology</t>
  </si>
  <si>
    <t>Sayed Ahmed, Said Gamil Ahmed ; Jafari, Hossein ; Youssif, Mukhtar Yagoub ; Datja, Roberto</t>
  </si>
  <si>
    <t>https://doi.org/10.2174/97816810865141180101</t>
    <phoneticPr fontId="1" type="noConversion"/>
  </si>
  <si>
    <t>Transformations: A Mathematical Approach - Fundamental Concepts</t>
    <phoneticPr fontId="14" type="noConversion"/>
  </si>
  <si>
    <t>Polanco, Carlos</t>
  </si>
  <si>
    <t>https://doi.org/10.2174/97816810871151180101</t>
    <phoneticPr fontId="1" type="noConversion"/>
  </si>
  <si>
    <t>電子書13碼ISBN</t>
    <phoneticPr fontId="1" type="noConversion"/>
  </si>
  <si>
    <t>序號</t>
    <phoneticPr fontId="1" type="noConversion"/>
  </si>
  <si>
    <t>杜威十進分類號</t>
  </si>
  <si>
    <t>平台</t>
    <phoneticPr fontId="1" type="noConversion"/>
  </si>
  <si>
    <t>URL</t>
    <phoneticPr fontId="1" type="noConversion"/>
  </si>
  <si>
    <t>H09 人類學</t>
  </si>
  <si>
    <t>930.1</t>
  </si>
  <si>
    <t>CC165</t>
  </si>
  <si>
    <t>9781681080208</t>
  </si>
  <si>
    <t>The First Mariners</t>
    <phoneticPr fontId="1" type="noConversion"/>
  </si>
  <si>
    <t>Bednarik, Robert G.</t>
  </si>
  <si>
    <t>BENTHAM SCIENCE PUBLISHERS</t>
    <phoneticPr fontId="1" type="noConversion"/>
  </si>
  <si>
    <t>叢書名：Anthropology: Current and Future Developments</t>
  </si>
  <si>
    <t>BenthamScience</t>
    <phoneticPr fontId="1" type="noConversion"/>
  </si>
  <si>
    <t>https://doi.org/10.2174/97816810801921150101</t>
    <phoneticPr fontId="1" type="noConversion"/>
  </si>
  <si>
    <t>006.3/7</t>
  </si>
  <si>
    <t>TA1650</t>
  </si>
  <si>
    <t>9781681080451</t>
  </si>
  <si>
    <t>Similarity Measures for Face Recognition</t>
  </si>
  <si>
    <t>Vezzetti, Enrico ; Marcolin, Federica</t>
  </si>
  <si>
    <t>BenthamScience</t>
  </si>
  <si>
    <t>https://doi.org/10.2174/97816810804441150101</t>
    <phoneticPr fontId="1" type="noConversion"/>
  </si>
  <si>
    <t>M01 統計</t>
  </si>
  <si>
    <t>519.2</t>
  </si>
  <si>
    <t>QA273</t>
  </si>
  <si>
    <t>9781681085395</t>
  </si>
  <si>
    <t>Probability Theory for Fuzzy Quantum Spaces with Statistical Applications</t>
  </si>
  <si>
    <t>Bartková, Renáta ; Riecan, Beloslav ; Tirpáková, Anna</t>
  </si>
  <si>
    <t>https://doi.org/10.2174/97816810853881170101</t>
    <phoneticPr fontId="1" type="noConversion"/>
  </si>
  <si>
    <t>E10 能源科技</t>
  </si>
  <si>
    <t>621.45</t>
  </si>
  <si>
    <t>TJ820</t>
  </si>
  <si>
    <t>9781681085432</t>
  </si>
  <si>
    <t>Application of Flexible AC Transmission System Devices in Wind Energy Conversion Systems</t>
  </si>
  <si>
    <t>Abu-Siada, Ahmed</t>
    <phoneticPr fontId="1" type="noConversion"/>
  </si>
  <si>
    <t>叢書名：Recent Advances in Renewable Energy</t>
  </si>
  <si>
    <t>https://doi.org/10.2174/97816810854251170201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</si>
</sst>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#######"/>
    <numFmt numFmtId="177" formatCode="0_);[Red]\(0\)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1" xfId="1" applyBorder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0" borderId="1" xfId="1" applyFont="1" applyBorder="1" applyAlignment="1" applyProtection="1">
      <alignment vertical="center"/>
    </xf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2174/97816810861561180101" TargetMode="External"/><Relationship Id="rId13" Type="http://schemas.openxmlformats.org/officeDocument/2006/relationships/hyperlink" Target="https://doi.org/10.2174/97816080581811140101" TargetMode="External"/><Relationship Id="rId18" Type="http://schemas.openxmlformats.org/officeDocument/2006/relationships/hyperlink" Target="https://doi.org/10.2174/97816810826151160101" TargetMode="External"/><Relationship Id="rId26" Type="http://schemas.openxmlformats.org/officeDocument/2006/relationships/hyperlink" Target="https://doi.org/10.2174/97816810804441150101" TargetMode="External"/><Relationship Id="rId3" Type="http://schemas.openxmlformats.org/officeDocument/2006/relationships/hyperlink" Target="https://doi.org/10.2174/97816810808641150101" TargetMode="External"/><Relationship Id="rId21" Type="http://schemas.openxmlformats.org/officeDocument/2006/relationships/hyperlink" Target="https://doi.org/10.2174/97816810856851170101" TargetMode="External"/><Relationship Id="rId7" Type="http://schemas.openxmlformats.org/officeDocument/2006/relationships/hyperlink" Target="https://doi.org/10.2174/97816810860331180101" TargetMode="External"/><Relationship Id="rId12" Type="http://schemas.openxmlformats.org/officeDocument/2006/relationships/hyperlink" Target="https://doi.org/10.2174/97816810870921180101" TargetMode="External"/><Relationship Id="rId17" Type="http://schemas.openxmlformats.org/officeDocument/2006/relationships/hyperlink" Target="https://doi.org/10.2174/97816810812051150101" TargetMode="External"/><Relationship Id="rId25" Type="http://schemas.openxmlformats.org/officeDocument/2006/relationships/hyperlink" Target="https://doi.org/10.2174/97816810801921150101" TargetMode="External"/><Relationship Id="rId2" Type="http://schemas.openxmlformats.org/officeDocument/2006/relationships/hyperlink" Target="https://doi.org/10.2174/97816810868971180101" TargetMode="External"/><Relationship Id="rId16" Type="http://schemas.openxmlformats.org/officeDocument/2006/relationships/hyperlink" Target="https://doi.org/10.2174/97816810811061160101" TargetMode="External"/><Relationship Id="rId20" Type="http://schemas.openxmlformats.org/officeDocument/2006/relationships/hyperlink" Target="https://doi.org/10.2174/9781681085029117010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oi.org/10.2174/97816810807031160101" TargetMode="External"/><Relationship Id="rId6" Type="http://schemas.openxmlformats.org/officeDocument/2006/relationships/hyperlink" Target="https://doi.org/10.2174/97816810857841170501" TargetMode="External"/><Relationship Id="rId11" Type="http://schemas.openxmlformats.org/officeDocument/2006/relationships/hyperlink" Target="https://doi.org/10.2174/97816810864911180101" TargetMode="External"/><Relationship Id="rId24" Type="http://schemas.openxmlformats.org/officeDocument/2006/relationships/hyperlink" Target="https://doi.org/10.2174/97816810871151180101" TargetMode="External"/><Relationship Id="rId5" Type="http://schemas.openxmlformats.org/officeDocument/2006/relationships/hyperlink" Target="https://doi.org/10.2174/97816810855001170101" TargetMode="External"/><Relationship Id="rId15" Type="http://schemas.openxmlformats.org/officeDocument/2006/relationships/hyperlink" Target="https://doi.org/10.2174/97816080583031140101" TargetMode="External"/><Relationship Id="rId23" Type="http://schemas.openxmlformats.org/officeDocument/2006/relationships/hyperlink" Target="https://doi.org/10.2174/97816810865141180101" TargetMode="External"/><Relationship Id="rId28" Type="http://schemas.openxmlformats.org/officeDocument/2006/relationships/hyperlink" Target="https://doi.org/10.2174/97816810854251170201" TargetMode="External"/><Relationship Id="rId10" Type="http://schemas.openxmlformats.org/officeDocument/2006/relationships/hyperlink" Target="https://doi.org/10.2174/97816810864391180101" TargetMode="External"/><Relationship Id="rId19" Type="http://schemas.openxmlformats.org/officeDocument/2006/relationships/hyperlink" Target="https://doi.org/10.2174/97816810829981160101" TargetMode="External"/><Relationship Id="rId4" Type="http://schemas.openxmlformats.org/officeDocument/2006/relationships/hyperlink" Target="https://doi.org/10.2174/97816810843741170101" TargetMode="External"/><Relationship Id="rId9" Type="http://schemas.openxmlformats.org/officeDocument/2006/relationships/hyperlink" Target="https://doi.org/10.2174/97816810862171180101" TargetMode="External"/><Relationship Id="rId14" Type="http://schemas.openxmlformats.org/officeDocument/2006/relationships/hyperlink" Target="https://doi.org/10.2174/97816080582661140101" TargetMode="External"/><Relationship Id="rId22" Type="http://schemas.openxmlformats.org/officeDocument/2006/relationships/hyperlink" Target="https://doi.org/10.2174/97816810863161180101" TargetMode="External"/><Relationship Id="rId27" Type="http://schemas.openxmlformats.org/officeDocument/2006/relationships/hyperlink" Target="https://doi.org/10.2174/97816810853881170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25" workbookViewId="0">
      <selection activeCell="S46" sqref="S46"/>
    </sheetView>
  </sheetViews>
  <sheetFormatPr defaultRowHeight="16.5"/>
  <cols>
    <col min="1" max="1" width="5.75" customWidth="1"/>
    <col min="2" max="2" width="29.5" customWidth="1"/>
    <col min="3" max="3" width="32.375" customWidth="1"/>
    <col min="4" max="4" width="12" customWidth="1"/>
    <col min="5" max="5" width="12.25" customWidth="1"/>
    <col min="6" max="6" width="62.875" customWidth="1"/>
    <col min="7" max="7" width="7.75" customWidth="1"/>
    <col min="8" max="8" width="7" customWidth="1"/>
    <col min="9" max="9" width="26" customWidth="1"/>
    <col min="10" max="10" width="27.75" customWidth="1"/>
    <col min="11" max="11" width="9.5" customWidth="1"/>
    <col min="12" max="12" width="14.75" customWidth="1"/>
    <col min="13" max="13" width="37.375" customWidth="1"/>
    <col min="14" max="14" width="40.75" customWidth="1"/>
    <col min="15" max="15" width="17.125" customWidth="1"/>
    <col min="16" max="16" width="13.25" customWidth="1"/>
    <col min="17" max="17" width="14.875" customWidth="1"/>
    <col min="22" max="22" width="33.875" customWidth="1"/>
  </cols>
  <sheetData>
    <row r="1" spans="1:14" ht="39.75" customHeight="1">
      <c r="A1" s="28" t="s">
        <v>11</v>
      </c>
      <c r="B1" s="28" t="s">
        <v>0</v>
      </c>
      <c r="C1" s="28" t="s">
        <v>1</v>
      </c>
      <c r="D1" s="28" t="s">
        <v>179</v>
      </c>
      <c r="E1" s="29" t="s">
        <v>3</v>
      </c>
      <c r="F1" s="30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8" t="s">
        <v>79</v>
      </c>
      <c r="N1" s="28" t="s">
        <v>80</v>
      </c>
    </row>
    <row r="2" spans="1:14" ht="48" customHeight="1">
      <c r="A2" s="18">
        <v>1</v>
      </c>
      <c r="B2" s="19" t="s">
        <v>81</v>
      </c>
      <c r="C2" s="18" t="s">
        <v>82</v>
      </c>
      <c r="D2" s="20">
        <v>9781681080703</v>
      </c>
      <c r="E2" s="20">
        <v>9781681080710</v>
      </c>
      <c r="F2" s="21" t="s">
        <v>83</v>
      </c>
      <c r="G2" s="18">
        <v>1</v>
      </c>
      <c r="H2" s="19" t="s">
        <v>13</v>
      </c>
      <c r="I2" s="19" t="s">
        <v>84</v>
      </c>
      <c r="J2" s="19" t="s">
        <v>85</v>
      </c>
      <c r="K2" s="18">
        <v>2016</v>
      </c>
      <c r="L2" s="19" t="s">
        <v>86</v>
      </c>
      <c r="M2" s="21"/>
      <c r="N2" s="22" t="s">
        <v>87</v>
      </c>
    </row>
    <row r="3" spans="1:14" ht="48" customHeight="1">
      <c r="A3" s="18">
        <v>2</v>
      </c>
      <c r="B3" s="19" t="s">
        <v>81</v>
      </c>
      <c r="C3" s="18" t="s">
        <v>88</v>
      </c>
      <c r="D3" s="20">
        <v>9781681086897</v>
      </c>
      <c r="E3" s="20">
        <v>9781681086903</v>
      </c>
      <c r="F3" s="21" t="s">
        <v>89</v>
      </c>
      <c r="G3" s="18">
        <v>1</v>
      </c>
      <c r="H3" s="19" t="s">
        <v>90</v>
      </c>
      <c r="I3" s="19" t="s">
        <v>91</v>
      </c>
      <c r="J3" s="19" t="s">
        <v>85</v>
      </c>
      <c r="K3" s="18">
        <v>2018</v>
      </c>
      <c r="L3" s="19" t="s">
        <v>86</v>
      </c>
      <c r="M3" s="21" t="s">
        <v>92</v>
      </c>
      <c r="N3" s="22" t="s">
        <v>93</v>
      </c>
    </row>
    <row r="4" spans="1:14" ht="48" customHeight="1">
      <c r="A4" s="18">
        <v>3</v>
      </c>
      <c r="B4" s="19" t="s">
        <v>94</v>
      </c>
      <c r="C4" s="18" t="s">
        <v>95</v>
      </c>
      <c r="D4" s="23">
        <v>9781681080864</v>
      </c>
      <c r="E4" s="20">
        <v>9781681080871</v>
      </c>
      <c r="F4" s="21" t="s">
        <v>96</v>
      </c>
      <c r="G4" s="18">
        <v>1</v>
      </c>
      <c r="H4" s="19" t="s">
        <v>13</v>
      </c>
      <c r="I4" s="19" t="s">
        <v>97</v>
      </c>
      <c r="J4" s="19" t="s">
        <v>85</v>
      </c>
      <c r="K4" s="18">
        <v>2015</v>
      </c>
      <c r="L4" s="19" t="s">
        <v>86</v>
      </c>
      <c r="M4" s="21"/>
      <c r="N4" s="22" t="s">
        <v>98</v>
      </c>
    </row>
    <row r="5" spans="1:14" ht="48" customHeight="1">
      <c r="A5" s="18">
        <v>4</v>
      </c>
      <c r="B5" s="19" t="s">
        <v>94</v>
      </c>
      <c r="C5" s="18" t="s">
        <v>95</v>
      </c>
      <c r="D5" s="20">
        <v>9781681084374</v>
      </c>
      <c r="E5" s="20">
        <v>9781681084381</v>
      </c>
      <c r="F5" s="21" t="s">
        <v>99</v>
      </c>
      <c r="G5" s="18">
        <v>1</v>
      </c>
      <c r="H5" s="19" t="s">
        <v>13</v>
      </c>
      <c r="I5" s="19" t="s">
        <v>100</v>
      </c>
      <c r="J5" s="19" t="s">
        <v>85</v>
      </c>
      <c r="K5" s="18">
        <v>2017</v>
      </c>
      <c r="L5" s="19" t="s">
        <v>86</v>
      </c>
      <c r="M5" s="21"/>
      <c r="N5" s="22" t="s">
        <v>101</v>
      </c>
    </row>
    <row r="6" spans="1:14" ht="48" customHeight="1">
      <c r="A6" s="18">
        <v>5</v>
      </c>
      <c r="B6" s="19" t="s">
        <v>94</v>
      </c>
      <c r="C6" s="18" t="s">
        <v>102</v>
      </c>
      <c r="D6" s="20">
        <v>9781681085500</v>
      </c>
      <c r="E6" s="20">
        <v>9781681085517</v>
      </c>
      <c r="F6" s="21" t="s">
        <v>103</v>
      </c>
      <c r="G6" s="18">
        <v>1</v>
      </c>
      <c r="H6" s="19" t="s">
        <v>13</v>
      </c>
      <c r="I6" s="19" t="s">
        <v>104</v>
      </c>
      <c r="J6" s="19" t="s">
        <v>85</v>
      </c>
      <c r="K6" s="18">
        <v>2017</v>
      </c>
      <c r="L6" s="19" t="s">
        <v>86</v>
      </c>
      <c r="M6" s="21" t="s">
        <v>105</v>
      </c>
      <c r="N6" s="22" t="s">
        <v>106</v>
      </c>
    </row>
    <row r="7" spans="1:14" ht="48" customHeight="1">
      <c r="A7" s="18">
        <v>6</v>
      </c>
      <c r="B7" s="19" t="s">
        <v>94</v>
      </c>
      <c r="C7" s="18" t="s">
        <v>95</v>
      </c>
      <c r="D7" s="20">
        <v>9781681085784</v>
      </c>
      <c r="E7" s="20">
        <v>9781681085791</v>
      </c>
      <c r="F7" s="21" t="s">
        <v>107</v>
      </c>
      <c r="G7" s="18">
        <v>1</v>
      </c>
      <c r="H7" s="19" t="s">
        <v>13</v>
      </c>
      <c r="I7" s="19" t="s">
        <v>108</v>
      </c>
      <c r="J7" s="19" t="s">
        <v>85</v>
      </c>
      <c r="K7" s="18">
        <v>2017</v>
      </c>
      <c r="L7" s="19" t="s">
        <v>86</v>
      </c>
      <c r="M7" s="21" t="s">
        <v>109</v>
      </c>
      <c r="N7" s="22" t="s">
        <v>110</v>
      </c>
    </row>
    <row r="8" spans="1:14" ht="48" customHeight="1">
      <c r="A8" s="18">
        <v>7</v>
      </c>
      <c r="B8" s="19" t="s">
        <v>94</v>
      </c>
      <c r="C8" s="18" t="s">
        <v>111</v>
      </c>
      <c r="D8" s="20">
        <v>9781681086033</v>
      </c>
      <c r="E8" s="20">
        <v>9781681086040</v>
      </c>
      <c r="F8" s="21" t="s">
        <v>112</v>
      </c>
      <c r="G8" s="18">
        <v>1</v>
      </c>
      <c r="H8" s="19" t="s">
        <v>13</v>
      </c>
      <c r="I8" s="19" t="s">
        <v>113</v>
      </c>
      <c r="J8" s="19" t="s">
        <v>85</v>
      </c>
      <c r="K8" s="18">
        <v>2018</v>
      </c>
      <c r="L8" s="19" t="s">
        <v>86</v>
      </c>
      <c r="M8" s="21"/>
      <c r="N8" s="22" t="s">
        <v>114</v>
      </c>
    </row>
    <row r="9" spans="1:14" ht="48" customHeight="1">
      <c r="A9" s="18">
        <v>8</v>
      </c>
      <c r="B9" s="19" t="s">
        <v>94</v>
      </c>
      <c r="C9" s="18" t="s">
        <v>115</v>
      </c>
      <c r="D9" s="20">
        <v>9781681086156</v>
      </c>
      <c r="E9" s="20">
        <v>9781681086163</v>
      </c>
      <c r="F9" s="21" t="s">
        <v>116</v>
      </c>
      <c r="G9" s="18">
        <v>1</v>
      </c>
      <c r="H9" s="19" t="s">
        <v>13</v>
      </c>
      <c r="I9" s="19" t="s">
        <v>117</v>
      </c>
      <c r="J9" s="19" t="s">
        <v>85</v>
      </c>
      <c r="K9" s="18">
        <v>2018</v>
      </c>
      <c r="L9" s="19" t="s">
        <v>86</v>
      </c>
      <c r="M9" s="21" t="s">
        <v>118</v>
      </c>
      <c r="N9" s="22" t="s">
        <v>119</v>
      </c>
    </row>
    <row r="10" spans="1:14" ht="48" customHeight="1">
      <c r="A10" s="18">
        <v>9</v>
      </c>
      <c r="B10" s="19" t="s">
        <v>94</v>
      </c>
      <c r="C10" s="18" t="s">
        <v>120</v>
      </c>
      <c r="D10" s="20">
        <v>9781681086217</v>
      </c>
      <c r="E10" s="20">
        <v>9781681086224</v>
      </c>
      <c r="F10" s="21" t="s">
        <v>121</v>
      </c>
      <c r="G10" s="18">
        <v>1</v>
      </c>
      <c r="H10" s="19" t="s">
        <v>13</v>
      </c>
      <c r="I10" s="19" t="s">
        <v>122</v>
      </c>
      <c r="J10" s="19" t="s">
        <v>85</v>
      </c>
      <c r="K10" s="18">
        <v>2018</v>
      </c>
      <c r="L10" s="19" t="s">
        <v>86</v>
      </c>
      <c r="M10" s="21" t="s">
        <v>123</v>
      </c>
      <c r="N10" s="22" t="s">
        <v>124</v>
      </c>
    </row>
    <row r="11" spans="1:14" ht="48" customHeight="1">
      <c r="A11" s="18">
        <v>10</v>
      </c>
      <c r="B11" s="19" t="s">
        <v>94</v>
      </c>
      <c r="C11" s="18" t="s">
        <v>125</v>
      </c>
      <c r="D11" s="20">
        <v>9781681086439</v>
      </c>
      <c r="E11" s="20">
        <v>9781681086446</v>
      </c>
      <c r="F11" s="21" t="s">
        <v>126</v>
      </c>
      <c r="G11" s="18">
        <v>1</v>
      </c>
      <c r="H11" s="19" t="s">
        <v>13</v>
      </c>
      <c r="I11" s="19" t="s">
        <v>127</v>
      </c>
      <c r="J11" s="19" t="s">
        <v>85</v>
      </c>
      <c r="K11" s="18">
        <v>2018</v>
      </c>
      <c r="L11" s="19" t="s">
        <v>86</v>
      </c>
      <c r="M11" s="21"/>
      <c r="N11" s="22" t="s">
        <v>128</v>
      </c>
    </row>
    <row r="12" spans="1:14" ht="48" customHeight="1">
      <c r="A12" s="18">
        <v>11</v>
      </c>
      <c r="B12" s="19" t="s">
        <v>94</v>
      </c>
      <c r="C12" s="18" t="s">
        <v>95</v>
      </c>
      <c r="D12" s="20">
        <v>9781681086491</v>
      </c>
      <c r="E12" s="20">
        <v>9781681086507</v>
      </c>
      <c r="F12" s="21" t="s">
        <v>129</v>
      </c>
      <c r="G12" s="18">
        <v>1</v>
      </c>
      <c r="H12" s="19" t="s">
        <v>13</v>
      </c>
      <c r="I12" s="19" t="s">
        <v>130</v>
      </c>
      <c r="J12" s="19" t="s">
        <v>85</v>
      </c>
      <c r="K12" s="18">
        <v>2018</v>
      </c>
      <c r="L12" s="19" t="s">
        <v>86</v>
      </c>
      <c r="M12" s="21"/>
      <c r="N12" s="22" t="s">
        <v>131</v>
      </c>
    </row>
    <row r="13" spans="1:14" ht="48" customHeight="1">
      <c r="A13" s="18">
        <v>12</v>
      </c>
      <c r="B13" s="19" t="s">
        <v>94</v>
      </c>
      <c r="C13" s="18" t="s">
        <v>132</v>
      </c>
      <c r="D13" s="20">
        <v>9781681087092</v>
      </c>
      <c r="E13" s="20">
        <v>9781681087108</v>
      </c>
      <c r="F13" s="21" t="s">
        <v>133</v>
      </c>
      <c r="G13" s="18">
        <v>1</v>
      </c>
      <c r="H13" s="19" t="s">
        <v>13</v>
      </c>
      <c r="I13" s="19" t="s">
        <v>134</v>
      </c>
      <c r="J13" s="19" t="s">
        <v>85</v>
      </c>
      <c r="K13" s="18">
        <v>2018</v>
      </c>
      <c r="L13" s="19" t="s">
        <v>86</v>
      </c>
      <c r="M13" s="21"/>
      <c r="N13" s="22" t="s">
        <v>135</v>
      </c>
    </row>
    <row r="14" spans="1:14" ht="48" customHeight="1">
      <c r="A14" s="18">
        <v>13</v>
      </c>
      <c r="B14" s="19" t="s">
        <v>136</v>
      </c>
      <c r="C14" s="18" t="s">
        <v>137</v>
      </c>
      <c r="D14" s="20">
        <v>9781608058181</v>
      </c>
      <c r="E14" s="20">
        <v>9781608058198</v>
      </c>
      <c r="F14" s="21" t="s">
        <v>138</v>
      </c>
      <c r="G14" s="18">
        <v>1</v>
      </c>
      <c r="H14" s="19" t="s">
        <v>13</v>
      </c>
      <c r="I14" s="19" t="s">
        <v>139</v>
      </c>
      <c r="J14" s="19" t="s">
        <v>85</v>
      </c>
      <c r="K14" s="18">
        <v>2014</v>
      </c>
      <c r="L14" s="19" t="s">
        <v>86</v>
      </c>
      <c r="M14" s="21"/>
      <c r="N14" s="22" t="s">
        <v>140</v>
      </c>
    </row>
    <row r="15" spans="1:14" ht="48" customHeight="1">
      <c r="A15" s="18">
        <v>14</v>
      </c>
      <c r="B15" s="19" t="s">
        <v>136</v>
      </c>
      <c r="C15" s="18" t="s">
        <v>141</v>
      </c>
      <c r="D15" s="20">
        <v>9781608058266</v>
      </c>
      <c r="E15" s="20">
        <v>9781608058273</v>
      </c>
      <c r="F15" s="21" t="s">
        <v>142</v>
      </c>
      <c r="G15" s="18">
        <v>1</v>
      </c>
      <c r="H15" s="19" t="s">
        <v>13</v>
      </c>
      <c r="I15" s="19" t="s">
        <v>143</v>
      </c>
      <c r="J15" s="19" t="s">
        <v>85</v>
      </c>
      <c r="K15" s="18">
        <v>2014</v>
      </c>
      <c r="L15" s="19" t="s">
        <v>86</v>
      </c>
      <c r="M15" s="21"/>
      <c r="N15" s="22" t="s">
        <v>144</v>
      </c>
    </row>
    <row r="16" spans="1:14" ht="48" customHeight="1">
      <c r="A16" s="18">
        <v>15</v>
      </c>
      <c r="B16" s="19" t="s">
        <v>136</v>
      </c>
      <c r="C16" s="18" t="s">
        <v>145</v>
      </c>
      <c r="D16" s="20">
        <v>9781608058303</v>
      </c>
      <c r="E16" s="20">
        <v>9781608058310</v>
      </c>
      <c r="F16" s="21" t="s">
        <v>146</v>
      </c>
      <c r="G16" s="18">
        <v>1</v>
      </c>
      <c r="H16" s="19" t="s">
        <v>13</v>
      </c>
      <c r="I16" s="19" t="s">
        <v>147</v>
      </c>
      <c r="J16" s="19" t="s">
        <v>85</v>
      </c>
      <c r="K16" s="18">
        <v>2014</v>
      </c>
      <c r="L16" s="19" t="s">
        <v>86</v>
      </c>
      <c r="M16" s="21"/>
      <c r="N16" s="22" t="s">
        <v>148</v>
      </c>
    </row>
    <row r="17" spans="1:17" ht="48" customHeight="1">
      <c r="A17" s="18">
        <v>16</v>
      </c>
      <c r="B17" s="19" t="s">
        <v>136</v>
      </c>
      <c r="C17" s="18" t="s">
        <v>137</v>
      </c>
      <c r="D17" s="20">
        <v>9781681081106</v>
      </c>
      <c r="E17" s="20">
        <v>9781681081113</v>
      </c>
      <c r="F17" s="21" t="s">
        <v>149</v>
      </c>
      <c r="G17" s="18">
        <v>1</v>
      </c>
      <c r="H17" s="19" t="s">
        <v>13</v>
      </c>
      <c r="I17" s="19" t="s">
        <v>150</v>
      </c>
      <c r="J17" s="19" t="s">
        <v>85</v>
      </c>
      <c r="K17" s="18">
        <v>2016</v>
      </c>
      <c r="L17" s="19" t="s">
        <v>86</v>
      </c>
      <c r="M17" s="21"/>
      <c r="N17" s="22" t="s">
        <v>151</v>
      </c>
    </row>
    <row r="18" spans="1:17" ht="48" customHeight="1">
      <c r="A18" s="18">
        <v>17</v>
      </c>
      <c r="B18" s="19" t="s">
        <v>136</v>
      </c>
      <c r="C18" s="18" t="s">
        <v>141</v>
      </c>
      <c r="D18" s="20">
        <v>9781681081205</v>
      </c>
      <c r="E18" s="20">
        <v>9781681081212</v>
      </c>
      <c r="F18" s="21" t="s">
        <v>152</v>
      </c>
      <c r="G18" s="18">
        <v>1</v>
      </c>
      <c r="H18" s="19" t="s">
        <v>13</v>
      </c>
      <c r="I18" s="19" t="s">
        <v>153</v>
      </c>
      <c r="J18" s="19" t="s">
        <v>85</v>
      </c>
      <c r="K18" s="18">
        <v>2015</v>
      </c>
      <c r="L18" s="19" t="s">
        <v>86</v>
      </c>
      <c r="M18" s="21" t="s">
        <v>154</v>
      </c>
      <c r="N18" s="22" t="s">
        <v>155</v>
      </c>
    </row>
    <row r="19" spans="1:17" ht="48" customHeight="1">
      <c r="A19" s="18">
        <v>18</v>
      </c>
      <c r="B19" s="19" t="s">
        <v>136</v>
      </c>
      <c r="C19" s="18" t="s">
        <v>141</v>
      </c>
      <c r="D19" s="20">
        <v>9781681082615</v>
      </c>
      <c r="E19" s="20">
        <v>9781681082622</v>
      </c>
      <c r="F19" s="21" t="s">
        <v>156</v>
      </c>
      <c r="G19" s="18">
        <v>1</v>
      </c>
      <c r="H19" s="19" t="s">
        <v>13</v>
      </c>
      <c r="I19" s="19" t="s">
        <v>157</v>
      </c>
      <c r="J19" s="19" t="s">
        <v>85</v>
      </c>
      <c r="K19" s="18">
        <v>2016</v>
      </c>
      <c r="L19" s="19" t="s">
        <v>86</v>
      </c>
      <c r="M19" s="21"/>
      <c r="N19" s="22" t="s">
        <v>158</v>
      </c>
    </row>
    <row r="20" spans="1:17" ht="48" customHeight="1">
      <c r="A20" s="18">
        <v>19</v>
      </c>
      <c r="B20" s="19" t="s">
        <v>136</v>
      </c>
      <c r="C20" s="18" t="s">
        <v>137</v>
      </c>
      <c r="D20" s="20">
        <v>9781681082998</v>
      </c>
      <c r="E20" s="20">
        <v>9781681083001</v>
      </c>
      <c r="F20" s="21" t="s">
        <v>159</v>
      </c>
      <c r="G20" s="18">
        <v>1</v>
      </c>
      <c r="H20" s="19" t="s">
        <v>13</v>
      </c>
      <c r="I20" s="19" t="s">
        <v>160</v>
      </c>
      <c r="J20" s="19" t="s">
        <v>85</v>
      </c>
      <c r="K20" s="18">
        <v>2016</v>
      </c>
      <c r="L20" s="19" t="s">
        <v>86</v>
      </c>
      <c r="M20" s="21"/>
      <c r="N20" s="22" t="s">
        <v>161</v>
      </c>
    </row>
    <row r="21" spans="1:17" ht="48" customHeight="1">
      <c r="A21" s="18">
        <v>20</v>
      </c>
      <c r="B21" s="19" t="s">
        <v>136</v>
      </c>
      <c r="C21" s="18" t="s">
        <v>137</v>
      </c>
      <c r="D21" s="20">
        <v>9781681085029</v>
      </c>
      <c r="E21" s="20">
        <v>9781681085036</v>
      </c>
      <c r="F21" s="21" t="s">
        <v>162</v>
      </c>
      <c r="G21" s="18">
        <v>1</v>
      </c>
      <c r="H21" s="19" t="s">
        <v>13</v>
      </c>
      <c r="I21" s="19" t="s">
        <v>163</v>
      </c>
      <c r="J21" s="19" t="s">
        <v>85</v>
      </c>
      <c r="K21" s="18">
        <v>2017</v>
      </c>
      <c r="L21" s="19" t="s">
        <v>86</v>
      </c>
      <c r="M21" s="21" t="s">
        <v>164</v>
      </c>
      <c r="N21" s="22" t="s">
        <v>165</v>
      </c>
    </row>
    <row r="22" spans="1:17" ht="48" customHeight="1">
      <c r="A22" s="18">
        <v>21</v>
      </c>
      <c r="B22" s="19" t="s">
        <v>136</v>
      </c>
      <c r="C22" s="18" t="s">
        <v>137</v>
      </c>
      <c r="D22" s="20">
        <v>9781681085685</v>
      </c>
      <c r="E22" s="20">
        <v>9781681085692</v>
      </c>
      <c r="F22" s="21" t="s">
        <v>166</v>
      </c>
      <c r="G22" s="18">
        <v>1</v>
      </c>
      <c r="H22" s="19" t="s">
        <v>13</v>
      </c>
      <c r="I22" s="19" t="s">
        <v>167</v>
      </c>
      <c r="J22" s="19" t="s">
        <v>85</v>
      </c>
      <c r="K22" s="18">
        <v>2017</v>
      </c>
      <c r="L22" s="19" t="s">
        <v>86</v>
      </c>
      <c r="M22" s="21"/>
      <c r="N22" s="22" t="s">
        <v>168</v>
      </c>
    </row>
    <row r="23" spans="1:17" ht="48" customHeight="1">
      <c r="A23" s="18">
        <v>22</v>
      </c>
      <c r="B23" s="19" t="s">
        <v>136</v>
      </c>
      <c r="C23" s="18" t="s">
        <v>141</v>
      </c>
      <c r="D23" s="20">
        <v>9781681086316</v>
      </c>
      <c r="E23" s="20">
        <v>9781681086323</v>
      </c>
      <c r="F23" s="21" t="s">
        <v>169</v>
      </c>
      <c r="G23" s="18">
        <v>1</v>
      </c>
      <c r="H23" s="19" t="s">
        <v>13</v>
      </c>
      <c r="I23" s="19" t="s">
        <v>170</v>
      </c>
      <c r="J23" s="19" t="s">
        <v>85</v>
      </c>
      <c r="K23" s="18">
        <v>2018</v>
      </c>
      <c r="L23" s="19" t="s">
        <v>86</v>
      </c>
      <c r="M23" s="21"/>
      <c r="N23" s="22" t="s">
        <v>171</v>
      </c>
    </row>
    <row r="24" spans="1:17" ht="48" customHeight="1">
      <c r="A24" s="18">
        <v>23</v>
      </c>
      <c r="B24" s="19" t="s">
        <v>136</v>
      </c>
      <c r="C24" s="18" t="s">
        <v>172</v>
      </c>
      <c r="D24" s="20">
        <v>9781681086514</v>
      </c>
      <c r="E24" s="20">
        <v>9781681086521</v>
      </c>
      <c r="F24" s="21" t="s">
        <v>173</v>
      </c>
      <c r="G24" s="18">
        <v>1</v>
      </c>
      <c r="H24" s="19" t="s">
        <v>13</v>
      </c>
      <c r="I24" s="19" t="s">
        <v>174</v>
      </c>
      <c r="J24" s="19" t="s">
        <v>85</v>
      </c>
      <c r="K24" s="18">
        <v>2018</v>
      </c>
      <c r="L24" s="19" t="s">
        <v>86</v>
      </c>
      <c r="M24" s="21"/>
      <c r="N24" s="22" t="s">
        <v>175</v>
      </c>
    </row>
    <row r="25" spans="1:17" ht="48" customHeight="1">
      <c r="A25" s="18">
        <v>24</v>
      </c>
      <c r="B25" s="19" t="s">
        <v>136</v>
      </c>
      <c r="C25" s="18" t="s">
        <v>172</v>
      </c>
      <c r="D25" s="20">
        <v>9781681087115</v>
      </c>
      <c r="E25" s="20">
        <v>9781681087122</v>
      </c>
      <c r="F25" s="21" t="s">
        <v>176</v>
      </c>
      <c r="G25" s="18">
        <v>1</v>
      </c>
      <c r="H25" s="19" t="s">
        <v>13</v>
      </c>
      <c r="I25" s="19" t="s">
        <v>177</v>
      </c>
      <c r="J25" s="19" t="s">
        <v>85</v>
      </c>
      <c r="K25" s="18">
        <v>2018</v>
      </c>
      <c r="L25" s="19" t="s">
        <v>86</v>
      </c>
      <c r="M25" s="21"/>
      <c r="N25" s="22" t="s">
        <v>178</v>
      </c>
    </row>
    <row r="26" spans="1:17">
      <c r="A26" s="24"/>
      <c r="B26" s="25"/>
      <c r="C26" s="25"/>
      <c r="D26" s="24"/>
      <c r="E26" s="24"/>
      <c r="F26" s="37" t="s">
        <v>14</v>
      </c>
      <c r="G26" s="38">
        <f>SUM(G2:G25)</f>
        <v>24</v>
      </c>
      <c r="H26" s="24"/>
      <c r="I26" s="25"/>
      <c r="J26" s="25"/>
      <c r="K26" s="24"/>
      <c r="L26" s="24"/>
      <c r="M26" s="26"/>
      <c r="N26" s="27"/>
    </row>
    <row r="28" spans="1:17" ht="28.5">
      <c r="A28" s="31" t="s">
        <v>180</v>
      </c>
      <c r="B28" s="31" t="s">
        <v>0</v>
      </c>
      <c r="C28" s="31" t="s">
        <v>1</v>
      </c>
      <c r="D28" s="3" t="s">
        <v>2</v>
      </c>
      <c r="E28" s="3" t="s">
        <v>3</v>
      </c>
      <c r="F28" s="31" t="s">
        <v>4</v>
      </c>
      <c r="G28" s="31" t="s">
        <v>5</v>
      </c>
      <c r="H28" s="31" t="s">
        <v>6</v>
      </c>
      <c r="I28" s="31" t="s">
        <v>7</v>
      </c>
      <c r="J28" s="31" t="s">
        <v>8</v>
      </c>
      <c r="K28" s="31" t="s">
        <v>9</v>
      </c>
      <c r="L28" s="31" t="s">
        <v>10</v>
      </c>
      <c r="M28" s="31" t="s">
        <v>79</v>
      </c>
      <c r="N28" s="32" t="s">
        <v>183</v>
      </c>
      <c r="O28" s="31" t="s">
        <v>181</v>
      </c>
      <c r="P28" s="31" t="s">
        <v>62</v>
      </c>
      <c r="Q28" s="31" t="s">
        <v>182</v>
      </c>
    </row>
    <row r="29" spans="1:17">
      <c r="A29" s="33">
        <v>1</v>
      </c>
      <c r="B29" s="33" t="s">
        <v>81</v>
      </c>
      <c r="C29" s="33" t="s">
        <v>184</v>
      </c>
      <c r="D29" s="39">
        <v>9781681080192</v>
      </c>
      <c r="E29" s="40" t="s">
        <v>187</v>
      </c>
      <c r="F29" s="34" t="s">
        <v>188</v>
      </c>
      <c r="G29" s="33">
        <v>1</v>
      </c>
      <c r="H29" s="33" t="s">
        <v>13</v>
      </c>
      <c r="I29" s="34" t="s">
        <v>189</v>
      </c>
      <c r="J29" s="34" t="s">
        <v>190</v>
      </c>
      <c r="K29" s="33">
        <v>2015</v>
      </c>
      <c r="L29" s="35" t="s">
        <v>86</v>
      </c>
      <c r="M29" s="33" t="s">
        <v>191</v>
      </c>
      <c r="N29" s="41" t="s">
        <v>193</v>
      </c>
      <c r="O29" s="33" t="s">
        <v>185</v>
      </c>
      <c r="P29" s="33" t="s">
        <v>186</v>
      </c>
      <c r="Q29" s="33" t="s">
        <v>192</v>
      </c>
    </row>
    <row r="30" spans="1:17">
      <c r="A30" s="33">
        <v>2</v>
      </c>
      <c r="B30" s="33" t="s">
        <v>136</v>
      </c>
      <c r="C30" s="33" t="s">
        <v>137</v>
      </c>
      <c r="D30" s="39">
        <v>9781681080444</v>
      </c>
      <c r="E30" s="40" t="s">
        <v>196</v>
      </c>
      <c r="F30" s="34" t="s">
        <v>197</v>
      </c>
      <c r="G30" s="33">
        <v>1</v>
      </c>
      <c r="H30" s="33" t="s">
        <v>13</v>
      </c>
      <c r="I30" s="34" t="s">
        <v>198</v>
      </c>
      <c r="J30" s="34" t="s">
        <v>85</v>
      </c>
      <c r="K30" s="33">
        <v>2015</v>
      </c>
      <c r="L30" s="35" t="s">
        <v>86</v>
      </c>
      <c r="M30" s="33"/>
      <c r="N30" s="41" t="s">
        <v>200</v>
      </c>
      <c r="O30" s="33" t="s">
        <v>194</v>
      </c>
      <c r="P30" s="33" t="s">
        <v>195</v>
      </c>
      <c r="Q30" s="33" t="s">
        <v>199</v>
      </c>
    </row>
    <row r="31" spans="1:17">
      <c r="A31" s="33">
        <v>3</v>
      </c>
      <c r="B31" s="33" t="s">
        <v>136</v>
      </c>
      <c r="C31" s="33" t="s">
        <v>201</v>
      </c>
      <c r="D31" s="39">
        <v>9781681085388</v>
      </c>
      <c r="E31" s="40" t="s">
        <v>204</v>
      </c>
      <c r="F31" s="34" t="s">
        <v>205</v>
      </c>
      <c r="G31" s="33">
        <v>1</v>
      </c>
      <c r="H31" s="33" t="s">
        <v>13</v>
      </c>
      <c r="I31" s="34" t="s">
        <v>206</v>
      </c>
      <c r="J31" s="34" t="s">
        <v>85</v>
      </c>
      <c r="K31" s="33">
        <v>2017</v>
      </c>
      <c r="L31" s="35" t="s">
        <v>86</v>
      </c>
      <c r="M31" s="33"/>
      <c r="N31" s="41" t="s">
        <v>207</v>
      </c>
      <c r="O31" s="33" t="s">
        <v>202</v>
      </c>
      <c r="P31" s="33" t="s">
        <v>203</v>
      </c>
      <c r="Q31" s="33" t="s">
        <v>199</v>
      </c>
    </row>
    <row r="32" spans="1:17">
      <c r="A32" s="33">
        <v>4</v>
      </c>
      <c r="B32" s="33" t="s">
        <v>136</v>
      </c>
      <c r="C32" s="33" t="s">
        <v>208</v>
      </c>
      <c r="D32" s="39">
        <v>9781681085425</v>
      </c>
      <c r="E32" s="40" t="s">
        <v>211</v>
      </c>
      <c r="F32" s="34" t="s">
        <v>212</v>
      </c>
      <c r="G32" s="33">
        <v>1</v>
      </c>
      <c r="H32" s="33" t="s">
        <v>13</v>
      </c>
      <c r="I32" s="34" t="s">
        <v>213</v>
      </c>
      <c r="J32" s="34" t="s">
        <v>85</v>
      </c>
      <c r="K32" s="33">
        <v>2017</v>
      </c>
      <c r="L32" s="35" t="s">
        <v>86</v>
      </c>
      <c r="M32" s="33" t="s">
        <v>214</v>
      </c>
      <c r="N32" s="41" t="s">
        <v>215</v>
      </c>
      <c r="O32" s="33" t="s">
        <v>209</v>
      </c>
      <c r="P32" s="33" t="s">
        <v>210</v>
      </c>
      <c r="Q32" s="33" t="s">
        <v>199</v>
      </c>
    </row>
    <row r="33" spans="6:12">
      <c r="F33" s="37" t="s">
        <v>14</v>
      </c>
      <c r="G33" s="38">
        <f>SUM(G29:G32)</f>
        <v>4</v>
      </c>
      <c r="L33" s="36"/>
    </row>
    <row r="35" spans="6:12" ht="45" customHeight="1"/>
    <row r="36" spans="6:12" ht="45" customHeight="1"/>
    <row r="37" spans="6:12" ht="45" customHeight="1"/>
    <row r="38" spans="6:12" ht="45" customHeight="1"/>
    <row r="39" spans="6:12" ht="45" customHeight="1"/>
  </sheetData>
  <phoneticPr fontId="1" type="noConversion"/>
  <conditionalFormatting sqref="D2:D25">
    <cfRule type="duplicateValues" dxfId="0" priority="1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9" r:id="rId25"/>
    <hyperlink ref="N30" r:id="rId26"/>
    <hyperlink ref="N31" r:id="rId27"/>
    <hyperlink ref="N32" r:id="rId28"/>
  </hyperlinks>
  <pageMargins left="0.7" right="0.7" top="0.75" bottom="0.75" header="0.3" footer="0.3"/>
  <pageSetup paperSize="9" orientation="portrait" horizontalDpi="300" verticalDpi="300" r:id="rId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topLeftCell="B1" zoomScaleNormal="100" zoomScalePageLayoutView="80" workbookViewId="0">
      <selection activeCell="M17" sqref="M17"/>
    </sheetView>
  </sheetViews>
  <sheetFormatPr defaultRowHeight="16.5"/>
  <cols>
    <col min="1" max="2" width="4.5" style="5" customWidth="1"/>
    <col min="3" max="3" width="26.125" style="6" customWidth="1"/>
    <col min="4" max="4" width="13.5" style="6" customWidth="1"/>
    <col min="5" max="5" width="12.25" style="6" customWidth="1"/>
    <col min="6" max="7" width="17.125" style="5" customWidth="1"/>
    <col min="8" max="8" width="91" style="8" customWidth="1"/>
    <col min="9" max="10" width="4.5" style="5" customWidth="1"/>
    <col min="11" max="11" width="34" style="6" customWidth="1"/>
    <col min="12" max="12" width="6.625" style="6" customWidth="1"/>
    <col min="13" max="13" width="6.375" style="5" customWidth="1"/>
    <col min="14" max="14" width="9.375" style="5" customWidth="1"/>
    <col min="15" max="15" width="8.875" hidden="1" customWidth="1"/>
    <col min="16" max="16" width="75.25" style="16" customWidth="1"/>
  </cols>
  <sheetData>
    <row r="1" spans="1:16" s="1" customFormat="1" ht="28.5">
      <c r="A1" s="2" t="s">
        <v>11</v>
      </c>
      <c r="B1" s="2" t="s">
        <v>0</v>
      </c>
      <c r="C1" s="2" t="s">
        <v>1</v>
      </c>
      <c r="D1" s="2" t="s">
        <v>61</v>
      </c>
      <c r="E1" s="2" t="s">
        <v>62</v>
      </c>
      <c r="F1" s="3" t="s">
        <v>3</v>
      </c>
      <c r="G1" s="3" t="s">
        <v>2</v>
      </c>
      <c r="H1" s="4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1" t="s">
        <v>15</v>
      </c>
      <c r="P1" s="2" t="s">
        <v>16</v>
      </c>
    </row>
    <row r="2" spans="1:16" ht="28.5" customHeight="1">
      <c r="A2" s="12">
        <v>1</v>
      </c>
      <c r="B2" s="9" t="s">
        <v>17</v>
      </c>
      <c r="C2" s="10" t="s">
        <v>53</v>
      </c>
      <c r="D2" s="10" t="s">
        <v>64</v>
      </c>
      <c r="E2" s="10" t="s">
        <v>65</v>
      </c>
      <c r="F2" s="9" t="s">
        <v>20</v>
      </c>
      <c r="G2" s="9" t="s">
        <v>27</v>
      </c>
      <c r="H2" s="11" t="s">
        <v>78</v>
      </c>
      <c r="I2" s="13">
        <v>1</v>
      </c>
      <c r="J2" s="9" t="s">
        <v>13</v>
      </c>
      <c r="K2" s="10" t="s">
        <v>38</v>
      </c>
      <c r="L2" s="10" t="s">
        <v>39</v>
      </c>
      <c r="M2" s="9">
        <v>2015</v>
      </c>
      <c r="N2" s="10" t="s">
        <v>12</v>
      </c>
      <c r="O2" t="s">
        <v>46</v>
      </c>
      <c r="P2" s="17" t="str">
        <f>HYPERLINK(O2)</f>
        <v>http://www.eurekaselect.com/node/129964/obesity-and-disease-in-an-interconnected-world-a-systems-approach-to-turn-huge-challenges-into-amazing-opportunities</v>
      </c>
    </row>
    <row r="3" spans="1:16" ht="28.5" customHeight="1">
      <c r="A3" s="12">
        <v>2</v>
      </c>
      <c r="B3" s="9" t="s">
        <v>18</v>
      </c>
      <c r="C3" s="10" t="s">
        <v>54</v>
      </c>
      <c r="D3" s="10" t="s">
        <v>66</v>
      </c>
      <c r="E3" s="10" t="s">
        <v>67</v>
      </c>
      <c r="F3" s="9" t="s">
        <v>21</v>
      </c>
      <c r="G3" s="9" t="s">
        <v>28</v>
      </c>
      <c r="H3" s="11" t="s">
        <v>34</v>
      </c>
      <c r="I3" s="13">
        <v>1</v>
      </c>
      <c r="J3" s="9" t="s">
        <v>13</v>
      </c>
      <c r="K3" s="10" t="s">
        <v>40</v>
      </c>
      <c r="L3" s="10" t="s">
        <v>39</v>
      </c>
      <c r="M3" s="9">
        <v>2015</v>
      </c>
      <c r="N3" s="10" t="s">
        <v>12</v>
      </c>
      <c r="O3" t="s">
        <v>47</v>
      </c>
      <c r="P3" s="15" t="str">
        <f t="shared" ref="P3:P8" si="0">HYPERLINK(O3)</f>
        <v>http://www.eurekaselect.com/node/128801/frontiers-in-neurosurgery</v>
      </c>
    </row>
    <row r="4" spans="1:16" ht="28.5" customHeight="1">
      <c r="A4" s="12">
        <v>3</v>
      </c>
      <c r="B4" s="9" t="s">
        <v>19</v>
      </c>
      <c r="C4" s="10" t="s">
        <v>55</v>
      </c>
      <c r="D4" s="10" t="s">
        <v>68</v>
      </c>
      <c r="E4" s="10" t="s">
        <v>69</v>
      </c>
      <c r="F4" s="9" t="s">
        <v>22</v>
      </c>
      <c r="G4" s="9" t="s">
        <v>29</v>
      </c>
      <c r="H4" s="11" t="s">
        <v>35</v>
      </c>
      <c r="I4" s="13">
        <v>1</v>
      </c>
      <c r="J4" s="9" t="s">
        <v>13</v>
      </c>
      <c r="K4" s="10" t="s">
        <v>41</v>
      </c>
      <c r="L4" s="10" t="s">
        <v>39</v>
      </c>
      <c r="M4" s="9">
        <v>2015</v>
      </c>
      <c r="N4" s="10" t="s">
        <v>12</v>
      </c>
      <c r="O4" t="s">
        <v>48</v>
      </c>
      <c r="P4" s="15" t="str">
        <f t="shared" si="0"/>
        <v>http://www.eurekaselect.com/node/130726/psychopharmacological-issues-in-geriatrics</v>
      </c>
    </row>
    <row r="5" spans="1:16" ht="28.5" customHeight="1">
      <c r="A5" s="12">
        <v>4</v>
      </c>
      <c r="B5" s="9" t="s">
        <v>19</v>
      </c>
      <c r="C5" s="10" t="s">
        <v>56</v>
      </c>
      <c r="D5" s="10" t="s">
        <v>70</v>
      </c>
      <c r="E5" s="10" t="s">
        <v>71</v>
      </c>
      <c r="F5" s="9" t="s">
        <v>23</v>
      </c>
      <c r="G5" s="9" t="s">
        <v>30</v>
      </c>
      <c r="H5" s="11" t="s">
        <v>77</v>
      </c>
      <c r="I5" s="13">
        <v>1</v>
      </c>
      <c r="J5" s="9" t="s">
        <v>13</v>
      </c>
      <c r="K5" s="10" t="s">
        <v>42</v>
      </c>
      <c r="L5" s="10" t="s">
        <v>39</v>
      </c>
      <c r="M5" s="9">
        <v>2015</v>
      </c>
      <c r="N5" s="10" t="s">
        <v>12</v>
      </c>
      <c r="O5" t="s">
        <v>49</v>
      </c>
      <c r="P5" s="15" t="str">
        <f t="shared" si="0"/>
        <v>http://www.eurekaselect.com/node/131874/drug-resistant-tuberculosis</v>
      </c>
    </row>
    <row r="6" spans="1:16" ht="28.5" customHeight="1">
      <c r="A6" s="12">
        <v>5</v>
      </c>
      <c r="B6" s="9" t="s">
        <v>19</v>
      </c>
      <c r="C6" s="10" t="s">
        <v>57</v>
      </c>
      <c r="D6" s="10" t="s">
        <v>72</v>
      </c>
      <c r="E6" s="10" t="s">
        <v>73</v>
      </c>
      <c r="F6" s="9" t="s">
        <v>24</v>
      </c>
      <c r="G6" s="9" t="s">
        <v>31</v>
      </c>
      <c r="H6" s="11" t="s">
        <v>36</v>
      </c>
      <c r="I6" s="13">
        <v>1</v>
      </c>
      <c r="J6" s="9" t="s">
        <v>13</v>
      </c>
      <c r="K6" s="10" t="s">
        <v>43</v>
      </c>
      <c r="L6" s="10" t="s">
        <v>39</v>
      </c>
      <c r="M6" s="9">
        <v>2015</v>
      </c>
      <c r="N6" s="10" t="s">
        <v>12</v>
      </c>
      <c r="O6" t="s">
        <v>50</v>
      </c>
      <c r="P6" s="15" t="str">
        <f t="shared" si="0"/>
        <v>http://www.eurekaselect.com/node/124690/physical-activity-fitness-nutrition-and-obesity-during-growth</v>
      </c>
    </row>
    <row r="7" spans="1:16" ht="28.5" customHeight="1">
      <c r="A7" s="12">
        <v>6</v>
      </c>
      <c r="B7" s="9" t="s">
        <v>19</v>
      </c>
      <c r="C7" s="10" t="s">
        <v>58</v>
      </c>
      <c r="D7" s="10" t="s">
        <v>63</v>
      </c>
      <c r="E7" s="10" t="s">
        <v>74</v>
      </c>
      <c r="F7" s="9" t="s">
        <v>25</v>
      </c>
      <c r="G7" s="9" t="s">
        <v>32</v>
      </c>
      <c r="H7" s="11" t="s">
        <v>37</v>
      </c>
      <c r="I7" s="13">
        <v>1</v>
      </c>
      <c r="J7" s="9" t="s">
        <v>13</v>
      </c>
      <c r="K7" s="10" t="s">
        <v>44</v>
      </c>
      <c r="L7" s="10" t="s">
        <v>39</v>
      </c>
      <c r="M7" s="9">
        <v>2015</v>
      </c>
      <c r="N7" s="10" t="s">
        <v>12</v>
      </c>
      <c r="O7" t="s">
        <v>51</v>
      </c>
      <c r="P7" s="15" t="str">
        <f t="shared" si="0"/>
        <v>http://www.eurekaselect.com/node/129847/echography-in-ocular-pathology</v>
      </c>
    </row>
    <row r="8" spans="1:16" ht="28.5" customHeight="1">
      <c r="A8" s="12">
        <v>7</v>
      </c>
      <c r="B8" s="9" t="s">
        <v>19</v>
      </c>
      <c r="C8" s="10" t="s">
        <v>60</v>
      </c>
      <c r="D8" s="10" t="s">
        <v>75</v>
      </c>
      <c r="E8" s="10" t="s">
        <v>76</v>
      </c>
      <c r="F8" s="9" t="s">
        <v>26</v>
      </c>
      <c r="G8" s="9" t="s">
        <v>33</v>
      </c>
      <c r="H8" s="11" t="s">
        <v>59</v>
      </c>
      <c r="I8" s="13">
        <v>1</v>
      </c>
      <c r="J8" s="9" t="s">
        <v>13</v>
      </c>
      <c r="K8" s="10" t="s">
        <v>45</v>
      </c>
      <c r="L8" s="10" t="s">
        <v>39</v>
      </c>
      <c r="M8" s="9">
        <v>2015</v>
      </c>
      <c r="N8" s="10" t="s">
        <v>12</v>
      </c>
      <c r="O8" t="s">
        <v>52</v>
      </c>
      <c r="P8" s="15" t="str">
        <f t="shared" si="0"/>
        <v>http://www.eurekaselect.com/node/129045/thrombosis-and-inflammation-in-acute-coronary-syndromes</v>
      </c>
    </row>
    <row r="9" spans="1:16">
      <c r="A9" s="6"/>
      <c r="B9" s="6"/>
      <c r="C9" s="5"/>
      <c r="D9" s="5"/>
      <c r="E9" s="7" t="s">
        <v>14</v>
      </c>
      <c r="F9" s="14">
        <f>SUM(I2:I8)</f>
        <v>7</v>
      </c>
      <c r="H9" s="6"/>
      <c r="I9" s="6"/>
      <c r="K9" s="5"/>
      <c r="L9"/>
      <c r="M9" s="16"/>
      <c r="N9"/>
      <c r="P9"/>
    </row>
    <row r="10" spans="1:16">
      <c r="A10" s="6"/>
      <c r="B10" s="6"/>
      <c r="C10" s="5"/>
      <c r="D10" s="5"/>
      <c r="E10" s="8"/>
      <c r="H10" s="6"/>
      <c r="I10" s="6"/>
      <c r="K10" s="5"/>
      <c r="L10"/>
      <c r="M10" s="16"/>
      <c r="N10"/>
      <c r="P10"/>
    </row>
    <row r="11" spans="1:16">
      <c r="A11" s="6"/>
      <c r="B11" s="6"/>
      <c r="C11" s="5"/>
      <c r="D11" s="5"/>
      <c r="E11" s="8"/>
      <c r="H11" s="6"/>
      <c r="I11" s="6"/>
      <c r="K11" s="5"/>
      <c r="L11"/>
      <c r="M11" s="16"/>
      <c r="N11"/>
      <c r="P11"/>
    </row>
    <row r="12" spans="1:16">
      <c r="A12" s="6"/>
      <c r="B12" s="6"/>
      <c r="C12" s="5"/>
      <c r="D12" s="5"/>
      <c r="E12" s="8"/>
      <c r="H12" s="6"/>
      <c r="I12" s="6"/>
      <c r="K12" s="5"/>
      <c r="L12"/>
      <c r="M12" s="16"/>
      <c r="N12"/>
      <c r="P12"/>
    </row>
    <row r="13" spans="1:16">
      <c r="A13" s="6"/>
      <c r="B13" s="6"/>
      <c r="C13" s="5"/>
      <c r="D13" s="5"/>
      <c r="E13" s="8"/>
      <c r="H13" s="6"/>
      <c r="I13" s="6"/>
      <c r="K13" s="5"/>
      <c r="L13"/>
      <c r="M13" s="16"/>
      <c r="N13"/>
      <c r="P13"/>
    </row>
    <row r="14" spans="1:16">
      <c r="A14" s="6"/>
      <c r="B14" s="6"/>
      <c r="C14" s="5"/>
      <c r="D14" s="5"/>
      <c r="E14" s="8"/>
      <c r="H14" s="6"/>
      <c r="I14" s="6"/>
      <c r="K14" s="5"/>
      <c r="L14"/>
      <c r="M14" s="16"/>
      <c r="N14"/>
      <c r="P14"/>
    </row>
    <row r="15" spans="1:16">
      <c r="A15" s="6"/>
      <c r="B15" s="6"/>
      <c r="C15" s="5"/>
      <c r="D15" s="5"/>
      <c r="E15" s="8"/>
      <c r="H15" s="6"/>
      <c r="I15" s="6"/>
      <c r="K15" s="5"/>
      <c r="L15"/>
      <c r="M15" s="16"/>
      <c r="N15"/>
      <c r="P15"/>
    </row>
    <row r="16" spans="1:16">
      <c r="A16" s="6"/>
      <c r="B16" s="6"/>
      <c r="C16" s="5"/>
      <c r="D16" s="5"/>
      <c r="E16" s="8"/>
      <c r="H16" s="6"/>
      <c r="I16" s="6"/>
      <c r="K16" s="5"/>
      <c r="L16"/>
      <c r="M16" s="16"/>
      <c r="N16"/>
      <c r="P16"/>
    </row>
    <row r="17" spans="1:16">
      <c r="A17" s="6"/>
      <c r="B17" s="6"/>
      <c r="C17" s="5"/>
      <c r="D17" s="5"/>
      <c r="E17" s="8"/>
      <c r="H17" s="6"/>
      <c r="I17" s="6"/>
      <c r="K17" s="5"/>
      <c r="L17"/>
      <c r="M17" s="16"/>
      <c r="N17"/>
      <c r="P17"/>
    </row>
    <row r="18" spans="1:16">
      <c r="A18" s="6"/>
      <c r="B18" s="6"/>
      <c r="C18" s="5"/>
      <c r="D18" s="5"/>
      <c r="E18" s="8"/>
      <c r="H18" s="6"/>
      <c r="I18" s="6"/>
      <c r="K18" s="5"/>
      <c r="L18"/>
      <c r="M18" s="16"/>
      <c r="N18"/>
      <c r="P18"/>
    </row>
    <row r="19" spans="1:16">
      <c r="A19" s="6"/>
      <c r="B19" s="6"/>
      <c r="C19" s="5"/>
      <c r="D19" s="5"/>
      <c r="E19" s="8"/>
      <c r="H19" s="6"/>
      <c r="I19" s="6"/>
      <c r="K19" s="5"/>
      <c r="L19"/>
      <c r="M19" s="16"/>
      <c r="N19"/>
      <c r="P19"/>
    </row>
    <row r="20" spans="1:16">
      <c r="A20" s="6"/>
      <c r="B20" s="6"/>
      <c r="C20" s="5"/>
      <c r="D20" s="5"/>
      <c r="E20" s="8"/>
      <c r="H20" s="6"/>
      <c r="I20" s="6"/>
      <c r="K20" s="5"/>
      <c r="L20"/>
      <c r="M20" s="16"/>
      <c r="N20"/>
      <c r="P20"/>
    </row>
    <row r="21" spans="1:16">
      <c r="A21" s="6"/>
      <c r="B21" s="6"/>
      <c r="C21" s="5"/>
      <c r="D21" s="5"/>
      <c r="E21" s="8"/>
      <c r="H21" s="6"/>
      <c r="I21" s="6"/>
      <c r="K21" s="5"/>
      <c r="L21"/>
      <c r="M21" s="16"/>
      <c r="N21"/>
      <c r="P21"/>
    </row>
    <row r="22" spans="1:16">
      <c r="A22" s="6"/>
      <c r="B22" s="6"/>
      <c r="C22" s="5"/>
      <c r="D22" s="5"/>
      <c r="E22" s="8"/>
      <c r="H22" s="6"/>
      <c r="I22" s="6"/>
      <c r="K22" s="5"/>
      <c r="L22"/>
      <c r="M22" s="16"/>
      <c r="N22"/>
      <c r="P22"/>
    </row>
    <row r="23" spans="1:16">
      <c r="A23" s="6"/>
      <c r="B23" s="6"/>
      <c r="C23" s="5"/>
      <c r="D23" s="5"/>
      <c r="E23" s="8"/>
      <c r="H23" s="6"/>
      <c r="I23" s="6"/>
      <c r="K23" s="5"/>
      <c r="L23"/>
      <c r="M23" s="16"/>
      <c r="N23"/>
      <c r="P23"/>
    </row>
    <row r="24" spans="1:16">
      <c r="A24" s="6"/>
      <c r="B24" s="6"/>
      <c r="C24" s="5"/>
      <c r="D24" s="5"/>
      <c r="E24" s="8"/>
      <c r="H24" s="6"/>
      <c r="I24" s="6"/>
      <c r="K24" s="5"/>
      <c r="L24"/>
      <c r="M24" s="16"/>
      <c r="N24"/>
      <c r="P24"/>
    </row>
    <row r="25" spans="1:16">
      <c r="A25" s="6"/>
      <c r="B25" s="6"/>
      <c r="C25" s="5"/>
      <c r="D25" s="5"/>
      <c r="E25" s="8"/>
      <c r="H25" s="6"/>
      <c r="I25" s="6"/>
      <c r="K25" s="5"/>
      <c r="L25"/>
      <c r="M25" s="16"/>
      <c r="N25"/>
      <c r="P25"/>
    </row>
    <row r="26" spans="1:16">
      <c r="A26" s="6"/>
      <c r="B26" s="6"/>
      <c r="C26" s="5"/>
      <c r="D26" s="5"/>
      <c r="E26" s="8"/>
      <c r="H26" s="6"/>
      <c r="I26" s="6"/>
      <c r="K26" s="5"/>
      <c r="L26"/>
      <c r="M26" s="16"/>
      <c r="N26"/>
      <c r="P26"/>
    </row>
    <row r="27" spans="1:16">
      <c r="A27" s="6"/>
      <c r="B27" s="6"/>
      <c r="C27" s="5"/>
      <c r="D27" s="5"/>
      <c r="E27" s="8"/>
      <c r="H27" s="6"/>
      <c r="I27" s="6"/>
      <c r="K27" s="5"/>
      <c r="L27"/>
      <c r="M27" s="16"/>
      <c r="N27"/>
      <c r="P27"/>
    </row>
    <row r="28" spans="1:16">
      <c r="A28" s="6"/>
      <c r="B28" s="6"/>
      <c r="C28" s="5"/>
      <c r="D28" s="5"/>
      <c r="E28" s="8"/>
      <c r="H28" s="6"/>
      <c r="I28" s="6"/>
      <c r="K28" s="5"/>
      <c r="L28"/>
      <c r="M28" s="16"/>
      <c r="N28"/>
      <c r="P28"/>
    </row>
    <row r="29" spans="1:16">
      <c r="A29" s="6"/>
      <c r="B29" s="6"/>
      <c r="C29" s="5"/>
      <c r="D29" s="5"/>
      <c r="E29" s="8"/>
      <c r="H29" s="6"/>
      <c r="I29" s="6"/>
      <c r="K29" s="5"/>
      <c r="L29"/>
      <c r="M29" s="16"/>
      <c r="N29"/>
      <c r="P29"/>
    </row>
    <row r="30" spans="1:16">
      <c r="A30" s="6"/>
      <c r="B30" s="6"/>
      <c r="C30" s="5"/>
      <c r="D30" s="5"/>
      <c r="E30" s="8"/>
      <c r="H30" s="6"/>
      <c r="I30" s="6"/>
      <c r="K30" s="5"/>
      <c r="L30"/>
      <c r="M30" s="16"/>
      <c r="N30"/>
      <c r="P30"/>
    </row>
    <row r="31" spans="1:16">
      <c r="A31" s="6"/>
      <c r="B31" s="6"/>
      <c r="C31" s="5"/>
      <c r="D31" s="5"/>
      <c r="E31" s="8"/>
      <c r="H31" s="6"/>
      <c r="I31" s="6"/>
      <c r="K31" s="5"/>
      <c r="L31"/>
      <c r="M31" s="16"/>
      <c r="N31"/>
      <c r="P31"/>
    </row>
    <row r="32" spans="1:16">
      <c r="A32" s="6"/>
      <c r="B32" s="6"/>
      <c r="C32" s="5"/>
      <c r="D32" s="5"/>
      <c r="E32" s="8"/>
      <c r="H32" s="6"/>
      <c r="I32" s="6"/>
      <c r="K32" s="5"/>
      <c r="L32"/>
      <c r="M32" s="16"/>
      <c r="N32"/>
      <c r="P32"/>
    </row>
    <row r="33" spans="1:16">
      <c r="A33" s="6"/>
      <c r="B33" s="6"/>
      <c r="C33" s="5"/>
      <c r="D33" s="5"/>
      <c r="E33" s="8"/>
      <c r="H33" s="6"/>
      <c r="I33" s="6"/>
      <c r="K33" s="5"/>
      <c r="L33"/>
      <c r="M33" s="16"/>
      <c r="N33"/>
      <c r="P33"/>
    </row>
    <row r="34" spans="1:16">
      <c r="A34" s="6"/>
      <c r="B34" s="6"/>
      <c r="C34" s="5"/>
      <c r="D34" s="5"/>
      <c r="E34" s="8"/>
      <c r="H34" s="6"/>
      <c r="I34" s="6"/>
      <c r="K34" s="5"/>
      <c r="L34"/>
      <c r="M34" s="16"/>
      <c r="N34"/>
      <c r="P34"/>
    </row>
    <row r="35" spans="1:16">
      <c r="A35" s="6"/>
      <c r="B35" s="6"/>
      <c r="C35" s="5"/>
      <c r="D35" s="5"/>
      <c r="E35" s="8"/>
      <c r="H35" s="6"/>
      <c r="I35" s="6"/>
      <c r="K35" s="5"/>
      <c r="L35"/>
      <c r="M35" s="16"/>
      <c r="N35"/>
      <c r="P35"/>
    </row>
    <row r="36" spans="1:16">
      <c r="A36" s="6"/>
      <c r="B36" s="6"/>
      <c r="C36" s="5"/>
      <c r="D36" s="5"/>
      <c r="E36" s="8"/>
      <c r="H36" s="6"/>
      <c r="I36" s="6"/>
      <c r="K36" s="5"/>
      <c r="L36"/>
      <c r="M36" s="16"/>
      <c r="N36"/>
      <c r="P36"/>
    </row>
    <row r="37" spans="1:16">
      <c r="A37" s="6"/>
      <c r="B37" s="6"/>
      <c r="C37" s="5"/>
      <c r="D37" s="5"/>
      <c r="E37" s="8"/>
      <c r="H37" s="6"/>
      <c r="I37" s="6"/>
      <c r="K37" s="5"/>
      <c r="L37"/>
      <c r="M37" s="16"/>
      <c r="N37"/>
      <c r="P37"/>
    </row>
    <row r="38" spans="1:16">
      <c r="A38" s="6"/>
      <c r="B38" s="6"/>
      <c r="C38" s="5"/>
      <c r="D38" s="5"/>
      <c r="E38" s="8"/>
      <c r="H38" s="6"/>
      <c r="I38" s="6"/>
      <c r="K38" s="5"/>
      <c r="L38"/>
      <c r="M38" s="16"/>
      <c r="N38"/>
      <c r="P38"/>
    </row>
    <row r="39" spans="1:16">
      <c r="A39" s="6"/>
      <c r="B39" s="6"/>
      <c r="C39" s="5"/>
      <c r="D39" s="5"/>
      <c r="E39" s="8"/>
      <c r="H39" s="6"/>
      <c r="I39" s="6"/>
      <c r="K39" s="5"/>
      <c r="L39"/>
      <c r="M39" s="16"/>
      <c r="N39"/>
      <c r="P39"/>
    </row>
    <row r="40" spans="1:16">
      <c r="A40" s="6"/>
      <c r="B40" s="6"/>
      <c r="C40" s="5"/>
      <c r="D40" s="5"/>
      <c r="E40" s="8"/>
      <c r="H40" s="6"/>
      <c r="I40" s="6"/>
      <c r="K40" s="5"/>
      <c r="L40"/>
      <c r="M40" s="16"/>
      <c r="N40"/>
      <c r="P40"/>
    </row>
    <row r="41" spans="1:16">
      <c r="A41" s="6"/>
      <c r="B41" s="6"/>
      <c r="C41" s="5"/>
      <c r="D41" s="5"/>
      <c r="E41" s="8"/>
      <c r="H41" s="6"/>
      <c r="I41" s="6"/>
      <c r="K41" s="5"/>
      <c r="L41"/>
      <c r="M41" s="16"/>
      <c r="N41"/>
      <c r="P41"/>
    </row>
    <row r="42" spans="1:16">
      <c r="A42" s="6"/>
      <c r="B42" s="6"/>
      <c r="C42" s="5"/>
      <c r="D42" s="5"/>
      <c r="E42" s="8"/>
      <c r="H42" s="6"/>
      <c r="I42" s="6"/>
      <c r="K42" s="5"/>
      <c r="L42"/>
      <c r="M42" s="16"/>
      <c r="N42"/>
      <c r="P42"/>
    </row>
    <row r="43" spans="1:16">
      <c r="A43" s="6"/>
      <c r="B43" s="6"/>
      <c r="C43" s="5"/>
      <c r="D43" s="5"/>
      <c r="E43" s="8"/>
      <c r="H43" s="6"/>
      <c r="I43" s="6"/>
      <c r="K43" s="5"/>
      <c r="L43"/>
      <c r="M43" s="16"/>
      <c r="N43"/>
      <c r="P43"/>
    </row>
    <row r="44" spans="1:16">
      <c r="A44" s="6"/>
      <c r="B44" s="6"/>
      <c r="C44" s="5"/>
      <c r="D44" s="5"/>
      <c r="E44" s="8"/>
      <c r="H44" s="6"/>
      <c r="I44" s="6"/>
      <c r="K44" s="5"/>
      <c r="L44"/>
      <c r="M44" s="16"/>
      <c r="N44"/>
      <c r="P44"/>
    </row>
    <row r="45" spans="1:16">
      <c r="A45" s="6"/>
      <c r="B45" s="6"/>
      <c r="C45" s="5"/>
      <c r="D45" s="5"/>
      <c r="E45" s="8"/>
      <c r="H45" s="6"/>
      <c r="I45" s="6"/>
      <c r="K45" s="5"/>
      <c r="L45"/>
      <c r="M45" s="16"/>
      <c r="N45"/>
      <c r="P45"/>
    </row>
    <row r="46" spans="1:16">
      <c r="A46" s="6"/>
      <c r="B46" s="6"/>
      <c r="C46" s="5"/>
      <c r="D46" s="5"/>
      <c r="E46" s="8"/>
      <c r="H46" s="6"/>
      <c r="I46" s="6"/>
      <c r="K46" s="5"/>
      <c r="L46"/>
      <c r="M46" s="16"/>
      <c r="N46"/>
      <c r="P46"/>
    </row>
    <row r="47" spans="1:16">
      <c r="A47" s="6"/>
      <c r="B47" s="6"/>
      <c r="C47" s="5"/>
      <c r="D47" s="5"/>
      <c r="E47" s="8"/>
      <c r="H47" s="6"/>
      <c r="I47" s="6"/>
      <c r="K47" s="5"/>
      <c r="L47"/>
      <c r="M47" s="16"/>
      <c r="N47"/>
      <c r="P47"/>
    </row>
    <row r="48" spans="1:16">
      <c r="A48" s="6"/>
      <c r="B48" s="6"/>
      <c r="C48" s="5"/>
      <c r="D48" s="5"/>
      <c r="E48" s="8"/>
      <c r="H48" s="6"/>
      <c r="I48" s="6"/>
      <c r="K48" s="5"/>
      <c r="L48"/>
      <c r="M48" s="16"/>
      <c r="N48"/>
      <c r="P48"/>
    </row>
    <row r="49" spans="1:16">
      <c r="A49" s="6"/>
      <c r="B49" s="6"/>
      <c r="C49" s="5"/>
      <c r="D49" s="5"/>
      <c r="E49" s="8"/>
      <c r="H49" s="6"/>
      <c r="I49" s="6"/>
      <c r="K49" s="5"/>
      <c r="L49"/>
      <c r="M49" s="16"/>
      <c r="N49"/>
      <c r="P49"/>
    </row>
    <row r="50" spans="1:16">
      <c r="A50" s="6"/>
      <c r="B50" s="6"/>
      <c r="C50" s="5"/>
      <c r="D50" s="5"/>
      <c r="E50" s="8"/>
      <c r="H50" s="6"/>
      <c r="I50" s="6"/>
      <c r="K50" s="5"/>
      <c r="L50"/>
      <c r="M50" s="16"/>
      <c r="N50"/>
      <c r="P50"/>
    </row>
    <row r="51" spans="1:16">
      <c r="A51" s="6"/>
      <c r="B51" s="6"/>
      <c r="C51" s="5"/>
      <c r="D51" s="5"/>
      <c r="E51" s="8"/>
      <c r="H51" s="6"/>
      <c r="I51" s="6"/>
      <c r="K51" s="5"/>
      <c r="L51"/>
      <c r="M51" s="16"/>
      <c r="N51"/>
      <c r="P51"/>
    </row>
    <row r="52" spans="1:16">
      <c r="A52" s="6"/>
      <c r="B52" s="6"/>
      <c r="C52" s="5"/>
      <c r="D52" s="5"/>
      <c r="E52" s="8"/>
      <c r="H52" s="6"/>
      <c r="I52" s="6"/>
      <c r="K52" s="5"/>
      <c r="L52"/>
      <c r="M52" s="16"/>
      <c r="N52"/>
      <c r="P52"/>
    </row>
    <row r="53" spans="1:16">
      <c r="A53" s="6"/>
      <c r="B53" s="6"/>
      <c r="C53" s="5"/>
      <c r="D53" s="5"/>
      <c r="E53" s="8"/>
      <c r="H53" s="6"/>
      <c r="I53" s="6"/>
      <c r="K53" s="5"/>
      <c r="L53"/>
      <c r="M53" s="16"/>
      <c r="N53"/>
      <c r="P53"/>
    </row>
    <row r="54" spans="1:16">
      <c r="A54" s="6"/>
      <c r="B54" s="6"/>
      <c r="C54" s="5"/>
      <c r="D54" s="5"/>
      <c r="E54" s="8"/>
      <c r="H54" s="6"/>
      <c r="I54" s="6"/>
      <c r="K54" s="5"/>
      <c r="L54"/>
      <c r="M54" s="16"/>
      <c r="N54"/>
      <c r="P54"/>
    </row>
    <row r="55" spans="1:16">
      <c r="A55" s="6"/>
      <c r="B55" s="6"/>
      <c r="C55" s="5"/>
      <c r="D55" s="5"/>
      <c r="E55" s="8"/>
      <c r="H55" s="6"/>
      <c r="I55" s="6"/>
      <c r="K55" s="5"/>
      <c r="L55"/>
      <c r="M55" s="16"/>
      <c r="N55"/>
      <c r="P55"/>
    </row>
    <row r="56" spans="1:16">
      <c r="A56" s="6"/>
      <c r="B56" s="6"/>
      <c r="C56" s="5"/>
      <c r="D56" s="5"/>
      <c r="E56" s="8"/>
      <c r="H56" s="6"/>
      <c r="I56" s="6"/>
      <c r="K56" s="5"/>
      <c r="L56"/>
      <c r="M56" s="16"/>
      <c r="N56"/>
      <c r="P56"/>
    </row>
    <row r="57" spans="1:16">
      <c r="A57" s="6"/>
      <c r="B57" s="6"/>
      <c r="C57" s="5"/>
      <c r="D57" s="5"/>
      <c r="E57" s="8"/>
      <c r="H57" s="6"/>
      <c r="I57" s="6"/>
      <c r="K57" s="5"/>
      <c r="L57"/>
      <c r="M57" s="16"/>
      <c r="N57"/>
      <c r="P57"/>
    </row>
    <row r="58" spans="1:16">
      <c r="A58" s="6"/>
      <c r="B58" s="6"/>
      <c r="C58" s="5"/>
      <c r="D58" s="5"/>
      <c r="E58" s="8"/>
      <c r="H58" s="6"/>
      <c r="I58" s="6"/>
      <c r="K58" s="5"/>
      <c r="L58"/>
      <c r="M58" s="16"/>
      <c r="N58"/>
      <c r="P58"/>
    </row>
    <row r="59" spans="1:16">
      <c r="A59" s="6"/>
      <c r="B59" s="6"/>
      <c r="C59" s="5"/>
      <c r="D59" s="5"/>
      <c r="E59" s="8"/>
      <c r="H59" s="6"/>
      <c r="I59" s="6"/>
      <c r="K59" s="5"/>
      <c r="L59"/>
      <c r="M59" s="16"/>
      <c r="N59"/>
      <c r="P59"/>
    </row>
    <row r="60" spans="1:16">
      <c r="A60" s="6"/>
      <c r="B60" s="6"/>
      <c r="C60" s="5"/>
      <c r="D60" s="5"/>
      <c r="E60" s="8"/>
      <c r="H60" s="6"/>
      <c r="I60" s="6"/>
      <c r="K60" s="5"/>
      <c r="L60"/>
      <c r="M60" s="16"/>
      <c r="N60"/>
      <c r="P60"/>
    </row>
    <row r="61" spans="1:16">
      <c r="A61" s="6"/>
      <c r="B61" s="6"/>
      <c r="C61" s="5"/>
      <c r="D61" s="5"/>
      <c r="E61" s="8"/>
      <c r="H61" s="6"/>
      <c r="I61" s="6"/>
      <c r="K61" s="5"/>
      <c r="L61"/>
      <c r="M61" s="16"/>
      <c r="N61"/>
      <c r="P61"/>
    </row>
    <row r="62" spans="1:16">
      <c r="A62" s="6"/>
      <c r="B62" s="6"/>
      <c r="C62" s="5"/>
      <c r="D62" s="5"/>
      <c r="E62" s="8"/>
      <c r="H62" s="6"/>
      <c r="I62" s="6"/>
      <c r="K62" s="5"/>
      <c r="L62"/>
      <c r="M62" s="16"/>
      <c r="N62"/>
      <c r="P62"/>
    </row>
    <row r="63" spans="1:16">
      <c r="A63" s="6"/>
      <c r="B63" s="6"/>
      <c r="C63" s="5"/>
      <c r="D63" s="5"/>
      <c r="E63" s="8"/>
      <c r="H63" s="6"/>
      <c r="I63" s="6"/>
      <c r="K63" s="5"/>
      <c r="L63"/>
      <c r="M63" s="16"/>
      <c r="N63"/>
      <c r="P63"/>
    </row>
    <row r="64" spans="1:16">
      <c r="A64" s="6"/>
      <c r="B64" s="6"/>
      <c r="C64" s="5"/>
      <c r="D64" s="5"/>
      <c r="E64" s="8"/>
      <c r="H64" s="6"/>
      <c r="I64" s="6"/>
      <c r="K64" s="5"/>
      <c r="L64"/>
      <c r="M64" s="16"/>
      <c r="N64"/>
      <c r="P64"/>
    </row>
    <row r="65" spans="1:16">
      <c r="A65" s="6"/>
      <c r="B65" s="6"/>
      <c r="C65" s="5"/>
      <c r="D65" s="5"/>
      <c r="E65" s="8"/>
      <c r="H65" s="6"/>
      <c r="I65" s="6"/>
      <c r="K65" s="5"/>
      <c r="L65"/>
      <c r="M65" s="16"/>
      <c r="N65"/>
      <c r="P65"/>
    </row>
    <row r="66" spans="1:16">
      <c r="A66" s="6"/>
      <c r="B66" s="6"/>
      <c r="C66" s="5"/>
      <c r="D66" s="5"/>
      <c r="E66" s="8"/>
      <c r="H66" s="6"/>
      <c r="I66" s="6"/>
      <c r="K66" s="5"/>
      <c r="L66"/>
      <c r="M66" s="16"/>
      <c r="N66"/>
      <c r="P66"/>
    </row>
    <row r="67" spans="1:16">
      <c r="A67" s="6"/>
      <c r="B67" s="6"/>
      <c r="C67" s="5"/>
      <c r="D67" s="5"/>
      <c r="E67" s="8"/>
      <c r="H67" s="6"/>
      <c r="I67" s="6"/>
      <c r="K67" s="5"/>
      <c r="L67"/>
      <c r="M67" s="16"/>
      <c r="N67"/>
      <c r="P67"/>
    </row>
    <row r="68" spans="1:16">
      <c r="A68" s="6"/>
      <c r="B68" s="6"/>
      <c r="C68" s="5"/>
      <c r="D68" s="5"/>
      <c r="E68" s="8"/>
      <c r="H68" s="6"/>
      <c r="I68" s="6"/>
      <c r="K68" s="5"/>
      <c r="L68"/>
      <c r="M68" s="16"/>
      <c r="N68"/>
      <c r="P68"/>
    </row>
    <row r="69" spans="1:16">
      <c r="A69" s="6"/>
      <c r="B69" s="6"/>
      <c r="C69" s="5"/>
      <c r="D69" s="5"/>
      <c r="E69" s="8"/>
      <c r="H69" s="6"/>
      <c r="I69" s="6"/>
      <c r="K69" s="5"/>
      <c r="L69"/>
      <c r="M69" s="16"/>
      <c r="N69"/>
      <c r="P69"/>
    </row>
    <row r="70" spans="1:16">
      <c r="A70" s="6"/>
      <c r="B70" s="6"/>
      <c r="C70" s="5"/>
      <c r="D70" s="5"/>
      <c r="E70" s="8"/>
      <c r="H70" s="6"/>
      <c r="I70" s="6"/>
      <c r="K70" s="5"/>
      <c r="L70"/>
      <c r="M70" s="16"/>
      <c r="N70"/>
      <c r="P70"/>
    </row>
    <row r="71" spans="1:16">
      <c r="A71" s="6"/>
      <c r="B71" s="6"/>
      <c r="C71" s="5"/>
      <c r="D71" s="5"/>
      <c r="E71" s="8"/>
      <c r="H71" s="6"/>
      <c r="I71" s="6"/>
      <c r="K71" s="5"/>
      <c r="L71"/>
      <c r="M71" s="16"/>
      <c r="N71"/>
      <c r="P71"/>
    </row>
    <row r="72" spans="1:16">
      <c r="A72" s="6"/>
      <c r="B72" s="6"/>
      <c r="C72" s="5"/>
      <c r="D72" s="5"/>
      <c r="E72" s="8"/>
      <c r="H72" s="6"/>
      <c r="I72" s="6"/>
      <c r="K72" s="5"/>
      <c r="L72"/>
      <c r="M72" s="16"/>
      <c r="N72"/>
      <c r="P72"/>
    </row>
    <row r="73" spans="1:16">
      <c r="A73" s="6"/>
      <c r="B73" s="6"/>
      <c r="C73" s="5"/>
      <c r="D73" s="5"/>
      <c r="E73" s="8"/>
      <c r="H73" s="6"/>
      <c r="I73" s="6"/>
      <c r="K73" s="5"/>
      <c r="L73"/>
      <c r="M73" s="16"/>
      <c r="N73"/>
      <c r="P73"/>
    </row>
    <row r="74" spans="1:16">
      <c r="A74" s="6"/>
      <c r="B74" s="6"/>
      <c r="C74" s="5"/>
      <c r="D74" s="5"/>
      <c r="E74" s="8"/>
      <c r="H74" s="6"/>
      <c r="I74" s="6"/>
      <c r="K74" s="5"/>
      <c r="L74"/>
      <c r="M74" s="16"/>
      <c r="N74"/>
      <c r="P74"/>
    </row>
    <row r="75" spans="1:16">
      <c r="A75" s="6"/>
      <c r="B75" s="6"/>
      <c r="C75" s="5"/>
      <c r="D75" s="5"/>
      <c r="E75" s="8"/>
      <c r="H75" s="6"/>
      <c r="I75" s="6"/>
      <c r="K75" s="5"/>
      <c r="L75"/>
      <c r="M75" s="16"/>
      <c r="N75"/>
      <c r="P75"/>
    </row>
    <row r="76" spans="1:16">
      <c r="A76" s="6"/>
      <c r="B76" s="6"/>
      <c r="C76" s="5"/>
      <c r="D76" s="5"/>
      <c r="E76" s="8"/>
      <c r="H76" s="6"/>
      <c r="I76" s="6"/>
      <c r="K76" s="5"/>
      <c r="L76"/>
      <c r="M76" s="16"/>
      <c r="N76"/>
      <c r="P76"/>
    </row>
    <row r="77" spans="1:16">
      <c r="A77" s="6"/>
      <c r="B77" s="6"/>
      <c r="C77" s="5"/>
      <c r="D77" s="5"/>
      <c r="E77" s="8"/>
      <c r="H77" s="6"/>
      <c r="I77" s="6"/>
      <c r="K77" s="5"/>
      <c r="L77"/>
      <c r="M77" s="16"/>
      <c r="N77"/>
      <c r="P77"/>
    </row>
    <row r="78" spans="1:16">
      <c r="A78" s="6"/>
      <c r="B78" s="6"/>
      <c r="C78" s="5"/>
      <c r="D78" s="5"/>
      <c r="E78" s="8"/>
      <c r="H78" s="6"/>
      <c r="I78" s="6"/>
      <c r="K78" s="5"/>
      <c r="L78"/>
      <c r="M78" s="16"/>
      <c r="N78"/>
      <c r="P78"/>
    </row>
    <row r="79" spans="1:16">
      <c r="A79" s="6"/>
      <c r="B79" s="6"/>
      <c r="C79" s="5"/>
      <c r="D79" s="5"/>
      <c r="E79" s="8"/>
      <c r="H79" s="6"/>
      <c r="I79" s="6"/>
      <c r="K79" s="5"/>
      <c r="L79"/>
      <c r="M79" s="16"/>
      <c r="N79"/>
      <c r="P79"/>
    </row>
    <row r="80" spans="1:16">
      <c r="A80" s="6"/>
      <c r="B80" s="6"/>
      <c r="C80" s="5"/>
      <c r="D80" s="5"/>
      <c r="E80" s="8"/>
      <c r="H80" s="6"/>
      <c r="I80" s="6"/>
      <c r="K80" s="5"/>
      <c r="L80"/>
      <c r="M80" s="16"/>
      <c r="N80"/>
      <c r="P80"/>
    </row>
    <row r="81" spans="1:16">
      <c r="A81" s="6"/>
      <c r="B81" s="6"/>
      <c r="C81" s="5"/>
      <c r="D81" s="5"/>
      <c r="E81" s="8"/>
      <c r="H81" s="6"/>
      <c r="I81" s="6"/>
      <c r="K81" s="5"/>
      <c r="L81"/>
      <c r="M81" s="16"/>
      <c r="N81"/>
      <c r="P81"/>
    </row>
    <row r="82" spans="1:16">
      <c r="A82" s="6"/>
      <c r="B82" s="6"/>
      <c r="C82" s="5"/>
      <c r="D82" s="5"/>
      <c r="E82" s="8"/>
      <c r="H82" s="6"/>
      <c r="I82" s="6"/>
      <c r="K82" s="5"/>
      <c r="L82"/>
      <c r="M82" s="16"/>
      <c r="N82"/>
      <c r="P82"/>
    </row>
    <row r="83" spans="1:16">
      <c r="A83" s="6"/>
      <c r="B83" s="6"/>
      <c r="C83" s="5"/>
      <c r="D83" s="5"/>
      <c r="E83" s="8"/>
      <c r="H83" s="6"/>
      <c r="I83" s="6"/>
      <c r="K83" s="5"/>
      <c r="L83"/>
      <c r="M83" s="16"/>
      <c r="N83"/>
      <c r="P83"/>
    </row>
    <row r="84" spans="1:16">
      <c r="A84" s="6"/>
      <c r="B84" s="6"/>
      <c r="C84" s="5"/>
      <c r="D84" s="5"/>
      <c r="E84" s="8"/>
      <c r="H84" s="6"/>
      <c r="I84" s="6"/>
      <c r="K84" s="5"/>
      <c r="L84"/>
      <c r="M84" s="16"/>
      <c r="N84"/>
      <c r="P84"/>
    </row>
    <row r="85" spans="1:16">
      <c r="A85" s="6"/>
      <c r="B85" s="6"/>
      <c r="C85" s="5"/>
      <c r="D85" s="5"/>
      <c r="E85" s="8"/>
      <c r="H85" s="6"/>
      <c r="I85" s="6"/>
      <c r="K85" s="5"/>
      <c r="L85"/>
      <c r="M85" s="16"/>
      <c r="N85"/>
      <c r="P85"/>
    </row>
    <row r="86" spans="1:16">
      <c r="A86" s="6"/>
      <c r="B86" s="6"/>
      <c r="C86" s="5"/>
      <c r="D86" s="5"/>
      <c r="E86" s="8"/>
      <c r="H86" s="6"/>
      <c r="I86" s="6"/>
      <c r="K86" s="5"/>
      <c r="L86"/>
      <c r="M86" s="16"/>
      <c r="N86"/>
      <c r="P86"/>
    </row>
    <row r="87" spans="1:16">
      <c r="A87" s="6"/>
      <c r="B87" s="6"/>
      <c r="C87" s="5"/>
      <c r="D87" s="5"/>
      <c r="E87" s="8"/>
      <c r="H87" s="6"/>
      <c r="I87" s="6"/>
      <c r="K87" s="5"/>
      <c r="L87"/>
      <c r="M87" s="16"/>
      <c r="N87"/>
      <c r="P87"/>
    </row>
    <row r="88" spans="1:16">
      <c r="A88" s="6"/>
      <c r="B88" s="6"/>
      <c r="C88" s="5"/>
      <c r="D88" s="5"/>
      <c r="E88" s="8"/>
      <c r="H88" s="6"/>
      <c r="I88" s="6"/>
      <c r="K88" s="5"/>
      <c r="L88"/>
      <c r="M88" s="16"/>
      <c r="N88"/>
      <c r="P88"/>
    </row>
    <row r="89" spans="1:16">
      <c r="A89" s="6"/>
      <c r="B89" s="6"/>
      <c r="C89" s="5"/>
      <c r="D89" s="5"/>
      <c r="E89" s="8"/>
      <c r="H89" s="6"/>
      <c r="I89" s="6"/>
      <c r="K89" s="5"/>
      <c r="L89"/>
      <c r="M89" s="16"/>
      <c r="N89"/>
      <c r="P89"/>
    </row>
    <row r="90" spans="1:16">
      <c r="A90" s="6"/>
      <c r="B90" s="6"/>
      <c r="C90" s="5"/>
      <c r="D90" s="5"/>
      <c r="E90" s="8"/>
      <c r="H90" s="6"/>
      <c r="I90" s="6"/>
      <c r="K90" s="5"/>
      <c r="L90"/>
      <c r="M90" s="16"/>
      <c r="N90"/>
      <c r="P90"/>
    </row>
    <row r="91" spans="1:16">
      <c r="A91" s="6"/>
      <c r="B91" s="6"/>
      <c r="C91" s="5"/>
      <c r="D91" s="5"/>
      <c r="E91" s="8"/>
      <c r="H91" s="6"/>
      <c r="I91" s="6"/>
      <c r="K91" s="5"/>
      <c r="L91"/>
      <c r="M91" s="16"/>
      <c r="N91"/>
      <c r="P91"/>
    </row>
    <row r="92" spans="1:16">
      <c r="A92" s="6"/>
      <c r="B92" s="6"/>
      <c r="C92" s="5"/>
      <c r="D92" s="5"/>
      <c r="E92" s="8"/>
      <c r="H92" s="6"/>
      <c r="I92" s="6"/>
      <c r="K92" s="5"/>
      <c r="L92"/>
      <c r="M92" s="16"/>
      <c r="N92"/>
      <c r="P92"/>
    </row>
    <row r="93" spans="1:16">
      <c r="A93" s="6"/>
      <c r="B93" s="6"/>
      <c r="C93" s="5"/>
      <c r="D93" s="5"/>
      <c r="E93" s="8"/>
      <c r="H93" s="6"/>
      <c r="I93" s="6"/>
      <c r="K93" s="5"/>
      <c r="L93"/>
      <c r="M93" s="16"/>
      <c r="N93"/>
      <c r="P93"/>
    </row>
    <row r="94" spans="1:16">
      <c r="A94" s="6"/>
      <c r="B94" s="6"/>
      <c r="C94" s="5"/>
      <c r="D94" s="5"/>
      <c r="E94" s="8"/>
      <c r="H94" s="6"/>
      <c r="I94" s="6"/>
      <c r="K94" s="5"/>
      <c r="L94"/>
      <c r="M94" s="16"/>
      <c r="N94"/>
      <c r="P94"/>
    </row>
    <row r="95" spans="1:16">
      <c r="A95" s="6"/>
      <c r="B95" s="6"/>
      <c r="C95" s="5"/>
      <c r="D95" s="5"/>
      <c r="E95" s="8"/>
      <c r="H95" s="6"/>
      <c r="I95" s="6"/>
      <c r="K95" s="5"/>
      <c r="L95"/>
      <c r="M95" s="16"/>
      <c r="N95"/>
      <c r="P95"/>
    </row>
    <row r="96" spans="1:16">
      <c r="A96" s="6"/>
      <c r="B96" s="6"/>
      <c r="C96" s="5"/>
      <c r="D96" s="5"/>
      <c r="E96" s="8"/>
      <c r="H96" s="6"/>
      <c r="I96" s="6"/>
      <c r="K96" s="5"/>
      <c r="L96"/>
      <c r="M96" s="16"/>
      <c r="N96"/>
      <c r="P96"/>
    </row>
    <row r="97" spans="1:16">
      <c r="A97" s="6"/>
      <c r="B97" s="6"/>
      <c r="C97" s="5"/>
      <c r="D97" s="5"/>
      <c r="E97" s="8"/>
      <c r="H97" s="6"/>
      <c r="I97" s="6"/>
      <c r="K97" s="5"/>
      <c r="L97"/>
      <c r="M97" s="16"/>
      <c r="N97"/>
      <c r="P97"/>
    </row>
    <row r="98" spans="1:16">
      <c r="A98" s="6"/>
      <c r="B98" s="6"/>
      <c r="C98" s="5"/>
      <c r="D98" s="5"/>
      <c r="E98" s="8"/>
      <c r="H98" s="6"/>
      <c r="I98" s="6"/>
      <c r="K98" s="5"/>
      <c r="L98"/>
      <c r="M98" s="16"/>
      <c r="N98"/>
      <c r="P98"/>
    </row>
    <row r="99" spans="1:16">
      <c r="A99" s="6"/>
      <c r="B99" s="6"/>
      <c r="C99" s="5"/>
      <c r="D99" s="5"/>
      <c r="E99" s="8"/>
      <c r="H99" s="6"/>
      <c r="I99" s="6"/>
      <c r="K99" s="5"/>
      <c r="L99"/>
      <c r="M99" s="16"/>
      <c r="N99"/>
      <c r="P99"/>
    </row>
    <row r="100" spans="1:16">
      <c r="A100" s="6"/>
      <c r="B100" s="6"/>
      <c r="C100" s="5"/>
      <c r="D100" s="5"/>
      <c r="E100" s="8"/>
      <c r="H100" s="6"/>
      <c r="I100" s="6"/>
      <c r="K100" s="5"/>
      <c r="L100"/>
      <c r="M100" s="16"/>
      <c r="N100"/>
      <c r="P100"/>
    </row>
    <row r="101" spans="1:16">
      <c r="A101" s="6"/>
      <c r="B101" s="6"/>
      <c r="C101" s="5"/>
      <c r="D101" s="5"/>
      <c r="E101" s="8"/>
      <c r="H101" s="6"/>
      <c r="I101" s="6"/>
      <c r="K101" s="5"/>
      <c r="L101"/>
      <c r="M101" s="16"/>
      <c r="N101"/>
      <c r="P101"/>
    </row>
    <row r="102" spans="1:16">
      <c r="A102" s="6"/>
      <c r="B102" s="6"/>
      <c r="C102" s="5"/>
      <c r="D102" s="5"/>
      <c r="E102" s="8"/>
      <c r="H102" s="6"/>
      <c r="I102" s="6"/>
      <c r="K102" s="5"/>
      <c r="L102"/>
      <c r="M102" s="16"/>
      <c r="N102"/>
      <c r="P102"/>
    </row>
    <row r="103" spans="1:16">
      <c r="A103" s="6"/>
      <c r="B103" s="6"/>
      <c r="C103" s="5"/>
      <c r="D103" s="5"/>
      <c r="E103" s="8"/>
      <c r="H103" s="6"/>
      <c r="I103" s="6"/>
      <c r="K103" s="5"/>
      <c r="L103"/>
      <c r="M103" s="16"/>
      <c r="N103"/>
      <c r="P103"/>
    </row>
    <row r="104" spans="1:16">
      <c r="A104" s="6"/>
      <c r="B104" s="6"/>
      <c r="C104" s="5"/>
      <c r="D104" s="5"/>
      <c r="E104" s="8"/>
      <c r="H104" s="6"/>
      <c r="I104" s="6"/>
      <c r="K104" s="5"/>
      <c r="L104"/>
      <c r="M104" s="16"/>
      <c r="N104"/>
      <c r="P104"/>
    </row>
    <row r="105" spans="1:16">
      <c r="A105" s="6"/>
      <c r="B105" s="6"/>
      <c r="C105" s="5"/>
      <c r="D105" s="5"/>
      <c r="E105" s="8"/>
      <c r="H105" s="6"/>
      <c r="I105" s="6"/>
      <c r="K105" s="5"/>
      <c r="L105"/>
      <c r="M105" s="16"/>
      <c r="N105"/>
      <c r="P105"/>
    </row>
    <row r="106" spans="1:16">
      <c r="A106" s="6"/>
      <c r="B106" s="6"/>
      <c r="C106" s="5"/>
      <c r="D106" s="5"/>
      <c r="E106" s="8"/>
      <c r="H106" s="6"/>
      <c r="I106" s="6"/>
      <c r="K106" s="5"/>
      <c r="L106"/>
      <c r="M106" s="16"/>
      <c r="N106"/>
      <c r="P106"/>
    </row>
    <row r="107" spans="1:16">
      <c r="A107" s="6"/>
      <c r="B107" s="6"/>
      <c r="C107" s="5"/>
      <c r="D107" s="5"/>
      <c r="E107" s="8"/>
      <c r="H107" s="6"/>
      <c r="I107" s="6"/>
      <c r="K107" s="5"/>
      <c r="L107"/>
      <c r="M107" s="16"/>
      <c r="N107"/>
      <c r="P107"/>
    </row>
    <row r="108" spans="1:16">
      <c r="A108" s="6"/>
      <c r="B108" s="6"/>
      <c r="C108" s="5"/>
      <c r="D108" s="5"/>
      <c r="E108" s="8"/>
      <c r="H108" s="6"/>
      <c r="I108" s="6"/>
      <c r="K108" s="5"/>
      <c r="L108"/>
      <c r="M108" s="16"/>
      <c r="N108"/>
      <c r="P108"/>
    </row>
    <row r="109" spans="1:16">
      <c r="A109" s="6"/>
      <c r="B109" s="6"/>
      <c r="C109" s="5"/>
      <c r="D109" s="5"/>
      <c r="E109" s="8"/>
      <c r="H109" s="6"/>
      <c r="I109" s="6"/>
      <c r="K109" s="5"/>
      <c r="L109"/>
      <c r="M109" s="16"/>
      <c r="N109"/>
      <c r="P109"/>
    </row>
    <row r="110" spans="1:16">
      <c r="A110" s="6"/>
      <c r="B110" s="6"/>
      <c r="C110" s="5"/>
      <c r="D110" s="5"/>
      <c r="E110" s="8"/>
      <c r="H110" s="6"/>
      <c r="I110" s="6"/>
      <c r="K110" s="5"/>
      <c r="L110"/>
      <c r="M110" s="16"/>
      <c r="N110"/>
      <c r="P110"/>
    </row>
    <row r="111" spans="1:16">
      <c r="A111" s="6"/>
      <c r="B111" s="6"/>
      <c r="C111" s="5"/>
      <c r="D111" s="5"/>
      <c r="E111" s="8"/>
      <c r="H111" s="6"/>
      <c r="I111" s="6"/>
      <c r="K111" s="5"/>
      <c r="L111"/>
      <c r="M111" s="16"/>
      <c r="N111"/>
      <c r="P111"/>
    </row>
    <row r="112" spans="1:16">
      <c r="A112" s="6"/>
      <c r="B112" s="6"/>
      <c r="C112" s="5"/>
      <c r="D112" s="5"/>
      <c r="E112" s="8"/>
      <c r="H112" s="6"/>
      <c r="I112" s="6"/>
      <c r="K112" s="5"/>
      <c r="L112"/>
      <c r="M112" s="16"/>
      <c r="N112"/>
      <c r="P112"/>
    </row>
    <row r="113" spans="1:16">
      <c r="A113" s="6"/>
      <c r="B113" s="6"/>
      <c r="C113" s="5"/>
      <c r="D113" s="5"/>
      <c r="E113" s="8"/>
      <c r="H113" s="6"/>
      <c r="I113" s="6"/>
      <c r="K113" s="5"/>
      <c r="L113"/>
      <c r="M113" s="16"/>
      <c r="N113"/>
      <c r="P113"/>
    </row>
    <row r="114" spans="1:16">
      <c r="A114" s="6"/>
      <c r="B114" s="6"/>
      <c r="C114" s="5"/>
      <c r="D114" s="5"/>
      <c r="E114" s="8"/>
      <c r="H114" s="6"/>
      <c r="I114" s="6"/>
      <c r="K114" s="5"/>
      <c r="L114"/>
      <c r="M114" s="16"/>
      <c r="N114"/>
      <c r="P114"/>
    </row>
    <row r="115" spans="1:16">
      <c r="A115" s="6"/>
      <c r="B115" s="6"/>
      <c r="C115" s="5"/>
      <c r="D115" s="5"/>
      <c r="E115" s="8"/>
      <c r="H115" s="6"/>
      <c r="I115" s="6"/>
      <c r="K115" s="5"/>
      <c r="L115"/>
      <c r="M115" s="16"/>
      <c r="N115"/>
      <c r="P115"/>
    </row>
    <row r="116" spans="1:16">
      <c r="A116" s="6"/>
      <c r="B116" s="6"/>
      <c r="C116" s="5"/>
      <c r="D116" s="5"/>
      <c r="E116" s="8"/>
      <c r="H116" s="6"/>
      <c r="I116" s="6"/>
      <c r="K116" s="5"/>
      <c r="L116"/>
      <c r="M116" s="16"/>
      <c r="N116"/>
      <c r="P116"/>
    </row>
    <row r="117" spans="1:16">
      <c r="A117" s="6"/>
      <c r="B117" s="6"/>
      <c r="C117" s="5"/>
      <c r="D117" s="5"/>
      <c r="E117" s="8"/>
      <c r="H117" s="6"/>
      <c r="I117" s="6"/>
      <c r="K117" s="5"/>
      <c r="L117"/>
      <c r="M117" s="16"/>
      <c r="N117"/>
      <c r="P117"/>
    </row>
    <row r="118" spans="1:16">
      <c r="A118" s="6"/>
      <c r="B118" s="6"/>
      <c r="C118" s="5"/>
      <c r="D118" s="5"/>
      <c r="E118" s="8"/>
      <c r="H118" s="6"/>
      <c r="I118" s="6"/>
      <c r="K118" s="5"/>
      <c r="L118"/>
      <c r="M118" s="16"/>
      <c r="N118"/>
      <c r="P118"/>
    </row>
    <row r="119" spans="1:16">
      <c r="A119" s="6"/>
      <c r="B119" s="6"/>
      <c r="C119" s="5"/>
      <c r="D119" s="5"/>
      <c r="E119" s="8"/>
      <c r="H119" s="6"/>
      <c r="I119" s="6"/>
      <c r="K119" s="5"/>
      <c r="L119"/>
      <c r="M119" s="16"/>
      <c r="N119"/>
      <c r="P119"/>
    </row>
    <row r="120" spans="1:16">
      <c r="A120" s="6"/>
      <c r="B120" s="6"/>
      <c r="C120" s="5"/>
      <c r="D120" s="5"/>
      <c r="E120" s="8"/>
      <c r="H120" s="6"/>
      <c r="I120" s="6"/>
      <c r="K120" s="5"/>
      <c r="L120"/>
      <c r="M120" s="16"/>
      <c r="N120"/>
      <c r="P120"/>
    </row>
    <row r="121" spans="1:16">
      <c r="A121" s="6"/>
      <c r="B121" s="6"/>
      <c r="C121" s="5"/>
      <c r="D121" s="5"/>
      <c r="E121" s="8"/>
      <c r="H121" s="6"/>
      <c r="I121" s="6"/>
      <c r="K121" s="5"/>
      <c r="L121"/>
      <c r="M121" s="16"/>
      <c r="N121"/>
      <c r="P121"/>
    </row>
    <row r="122" spans="1:16">
      <c r="A122" s="6"/>
      <c r="B122" s="6"/>
      <c r="C122" s="5"/>
      <c r="D122" s="5"/>
      <c r="E122" s="8"/>
      <c r="H122" s="6"/>
      <c r="I122" s="6"/>
      <c r="K122" s="5"/>
      <c r="L122"/>
      <c r="M122" s="16"/>
      <c r="N122"/>
      <c r="P122"/>
    </row>
    <row r="123" spans="1:16">
      <c r="A123" s="6"/>
      <c r="B123" s="6"/>
      <c r="C123" s="5"/>
      <c r="D123" s="5"/>
      <c r="E123" s="8"/>
      <c r="H123" s="6"/>
      <c r="I123" s="6"/>
      <c r="K123" s="5"/>
      <c r="L123"/>
      <c r="M123" s="16"/>
      <c r="N123"/>
      <c r="P123"/>
    </row>
    <row r="124" spans="1:16">
      <c r="A124" s="6"/>
      <c r="B124" s="6"/>
      <c r="C124" s="5"/>
      <c r="D124" s="5"/>
      <c r="E124" s="8"/>
      <c r="H124" s="6"/>
      <c r="I124" s="6"/>
      <c r="K124" s="5"/>
      <c r="L124"/>
      <c r="M124" s="16"/>
      <c r="N124"/>
      <c r="P124"/>
    </row>
    <row r="125" spans="1:16">
      <c r="A125" s="6"/>
      <c r="B125" s="6"/>
      <c r="C125" s="5"/>
      <c r="D125" s="5"/>
      <c r="E125" s="8"/>
      <c r="H125" s="6"/>
      <c r="I125" s="6"/>
      <c r="K125" s="5"/>
      <c r="L125"/>
      <c r="M125" s="16"/>
      <c r="N125"/>
      <c r="P125"/>
    </row>
    <row r="126" spans="1:16">
      <c r="A126" s="6"/>
      <c r="B126" s="6"/>
      <c r="C126" s="5"/>
      <c r="D126" s="5"/>
      <c r="E126" s="8"/>
      <c r="H126" s="6"/>
      <c r="I126" s="6"/>
      <c r="K126" s="5"/>
      <c r="L126"/>
      <c r="M126" s="16"/>
      <c r="N126"/>
      <c r="P126"/>
    </row>
    <row r="127" spans="1:16">
      <c r="A127" s="6"/>
      <c r="B127" s="6"/>
      <c r="C127" s="5"/>
      <c r="D127" s="5"/>
      <c r="E127" s="8"/>
      <c r="H127" s="6"/>
      <c r="I127" s="6"/>
      <c r="K127" s="5"/>
      <c r="L127"/>
      <c r="M127" s="16"/>
      <c r="N127"/>
      <c r="P127"/>
    </row>
    <row r="128" spans="1:16">
      <c r="A128" s="6"/>
      <c r="B128" s="6"/>
      <c r="C128" s="5"/>
      <c r="D128" s="5"/>
      <c r="E128" s="8"/>
      <c r="H128" s="6"/>
      <c r="I128" s="6"/>
      <c r="K128" s="5"/>
      <c r="L128"/>
      <c r="M128" s="16"/>
      <c r="N128"/>
      <c r="P128"/>
    </row>
    <row r="129" spans="1:16">
      <c r="A129" s="6"/>
      <c r="B129" s="6"/>
      <c r="C129" s="5"/>
      <c r="D129" s="5"/>
      <c r="E129" s="8"/>
      <c r="H129" s="6"/>
      <c r="I129" s="6"/>
      <c r="K129" s="5"/>
      <c r="L129"/>
      <c r="M129" s="16"/>
      <c r="N129"/>
      <c r="P129"/>
    </row>
    <row r="130" spans="1:16">
      <c r="A130" s="6"/>
      <c r="B130" s="6"/>
      <c r="C130" s="5"/>
      <c r="D130" s="5"/>
      <c r="E130" s="8"/>
      <c r="H130" s="6"/>
      <c r="I130" s="6"/>
      <c r="K130" s="5"/>
      <c r="L130"/>
      <c r="M130" s="16"/>
      <c r="N130"/>
      <c r="P130"/>
    </row>
    <row r="131" spans="1:16">
      <c r="A131" s="6"/>
      <c r="B131" s="6"/>
      <c r="C131" s="5"/>
      <c r="D131" s="5"/>
      <c r="E131" s="8"/>
      <c r="H131" s="6"/>
      <c r="I131" s="6"/>
      <c r="K131" s="5"/>
      <c r="L131"/>
      <c r="M131" s="16"/>
      <c r="N131"/>
      <c r="P131"/>
    </row>
    <row r="132" spans="1:16">
      <c r="A132" s="6"/>
      <c r="B132" s="6"/>
      <c r="C132" s="5"/>
      <c r="D132" s="5"/>
      <c r="E132" s="8"/>
      <c r="H132" s="6"/>
      <c r="I132" s="6"/>
      <c r="K132" s="5"/>
      <c r="L132"/>
      <c r="M132" s="16"/>
      <c r="N132"/>
      <c r="P132"/>
    </row>
    <row r="133" spans="1:16">
      <c r="A133" s="6"/>
      <c r="B133" s="6"/>
      <c r="C133" s="5"/>
      <c r="D133" s="5"/>
      <c r="E133" s="8"/>
      <c r="H133" s="6"/>
      <c r="I133" s="6"/>
      <c r="K133" s="5"/>
      <c r="L133"/>
      <c r="M133" s="16"/>
      <c r="N133"/>
      <c r="P133"/>
    </row>
    <row r="134" spans="1:16">
      <c r="A134" s="6"/>
      <c r="B134" s="6"/>
      <c r="C134" s="5"/>
      <c r="D134" s="5"/>
      <c r="E134" s="8"/>
      <c r="H134" s="6"/>
      <c r="I134" s="6"/>
      <c r="K134" s="5"/>
      <c r="L134"/>
      <c r="M134" s="16"/>
      <c r="N134"/>
      <c r="P134"/>
    </row>
    <row r="135" spans="1:16">
      <c r="A135" s="6"/>
      <c r="B135" s="6"/>
      <c r="C135" s="5"/>
      <c r="D135" s="5"/>
      <c r="E135" s="8"/>
      <c r="H135" s="6"/>
      <c r="I135" s="6"/>
      <c r="K135" s="5"/>
      <c r="L135"/>
      <c r="M135" s="16"/>
      <c r="N135"/>
      <c r="P135"/>
    </row>
    <row r="136" spans="1:16">
      <c r="A136" s="6"/>
      <c r="B136" s="6"/>
      <c r="C136" s="5"/>
      <c r="D136" s="5"/>
      <c r="E136" s="8"/>
      <c r="H136" s="6"/>
      <c r="I136" s="6"/>
      <c r="K136" s="5"/>
      <c r="L136"/>
      <c r="M136" s="16"/>
      <c r="N136"/>
      <c r="P136"/>
    </row>
    <row r="137" spans="1:16">
      <c r="A137" s="6"/>
      <c r="B137" s="6"/>
      <c r="C137" s="5"/>
      <c r="D137" s="5"/>
      <c r="E137" s="8"/>
      <c r="H137" s="6"/>
      <c r="I137" s="6"/>
      <c r="K137" s="5"/>
      <c r="L137"/>
      <c r="M137" s="16"/>
      <c r="N137"/>
      <c r="P137"/>
    </row>
    <row r="138" spans="1:16">
      <c r="A138" s="6"/>
      <c r="B138" s="6"/>
      <c r="C138" s="5"/>
      <c r="D138" s="5"/>
      <c r="E138" s="8"/>
      <c r="H138" s="6"/>
      <c r="I138" s="6"/>
      <c r="K138" s="5"/>
      <c r="L138"/>
      <c r="M138" s="16"/>
      <c r="N138"/>
      <c r="P138"/>
    </row>
    <row r="139" spans="1:16">
      <c r="A139" s="6"/>
      <c r="B139" s="6"/>
      <c r="C139" s="5"/>
      <c r="D139" s="5"/>
      <c r="E139" s="8"/>
      <c r="H139" s="6"/>
      <c r="I139" s="6"/>
      <c r="K139" s="5"/>
      <c r="L139"/>
      <c r="M139" s="16"/>
      <c r="N139"/>
      <c r="P139"/>
    </row>
    <row r="140" spans="1:16">
      <c r="A140" s="6"/>
      <c r="B140" s="6"/>
      <c r="C140" s="5"/>
      <c r="D140" s="5"/>
      <c r="E140" s="8"/>
      <c r="H140" s="6"/>
      <c r="I140" s="6"/>
      <c r="K140" s="5"/>
      <c r="L140"/>
      <c r="M140" s="16"/>
      <c r="N140"/>
      <c r="P140"/>
    </row>
    <row r="141" spans="1:16">
      <c r="A141" s="6"/>
      <c r="B141" s="6"/>
      <c r="C141" s="5"/>
      <c r="D141" s="5"/>
      <c r="E141" s="8"/>
      <c r="H141" s="6"/>
      <c r="I141" s="6"/>
      <c r="K141" s="5"/>
      <c r="L141"/>
      <c r="M141" s="16"/>
      <c r="N141"/>
      <c r="P141"/>
    </row>
    <row r="142" spans="1:16">
      <c r="A142" s="6"/>
      <c r="B142" s="6"/>
      <c r="C142" s="5"/>
      <c r="D142" s="5"/>
      <c r="E142" s="8"/>
      <c r="H142" s="6"/>
      <c r="I142" s="6"/>
      <c r="K142" s="5"/>
      <c r="L142"/>
      <c r="M142" s="16"/>
      <c r="N142"/>
      <c r="P142"/>
    </row>
    <row r="143" spans="1:16">
      <c r="A143" s="6"/>
      <c r="B143" s="6"/>
      <c r="C143" s="5"/>
      <c r="D143" s="5"/>
      <c r="E143" s="8"/>
      <c r="H143" s="6"/>
      <c r="I143" s="6"/>
      <c r="K143" s="5"/>
      <c r="L143"/>
      <c r="M143" s="16"/>
      <c r="N143"/>
      <c r="P143"/>
    </row>
    <row r="144" spans="1:16">
      <c r="A144" s="6"/>
      <c r="B144" s="6"/>
      <c r="C144" s="5"/>
      <c r="D144" s="5"/>
      <c r="E144" s="8"/>
      <c r="H144" s="6"/>
      <c r="I144" s="6"/>
      <c r="K144" s="5"/>
      <c r="L144"/>
      <c r="M144" s="16"/>
      <c r="N144"/>
      <c r="P144"/>
    </row>
    <row r="145" spans="1:16">
      <c r="A145" s="6"/>
      <c r="B145" s="6"/>
      <c r="C145" s="5"/>
      <c r="D145" s="5"/>
      <c r="E145" s="8"/>
      <c r="H145" s="6"/>
      <c r="I145" s="6"/>
      <c r="K145" s="5"/>
      <c r="L145"/>
      <c r="M145" s="16"/>
      <c r="N145"/>
      <c r="P145"/>
    </row>
    <row r="146" spans="1:16">
      <c r="A146" s="6"/>
      <c r="B146" s="6"/>
      <c r="C146" s="5"/>
      <c r="D146" s="5"/>
      <c r="E146" s="8"/>
      <c r="H146" s="6"/>
      <c r="I146" s="6"/>
      <c r="K146" s="5"/>
      <c r="L146"/>
      <c r="M146" s="16"/>
      <c r="N146"/>
      <c r="P146"/>
    </row>
    <row r="147" spans="1:16">
      <c r="A147" s="6"/>
      <c r="B147" s="6"/>
      <c r="C147" s="5"/>
      <c r="D147" s="5"/>
      <c r="E147" s="8"/>
      <c r="H147" s="6"/>
      <c r="I147" s="6"/>
      <c r="K147" s="5"/>
      <c r="L147"/>
      <c r="M147" s="16"/>
      <c r="N147"/>
      <c r="P147"/>
    </row>
    <row r="148" spans="1:16">
      <c r="A148" s="6"/>
      <c r="B148" s="6"/>
      <c r="C148" s="5"/>
      <c r="D148" s="5"/>
      <c r="E148" s="8"/>
      <c r="H148" s="6"/>
      <c r="I148" s="6"/>
      <c r="K148" s="5"/>
      <c r="L148"/>
      <c r="M148" s="16"/>
      <c r="N148"/>
      <c r="P148"/>
    </row>
    <row r="149" spans="1:16">
      <c r="A149" s="6"/>
      <c r="B149" s="6"/>
      <c r="C149" s="5"/>
      <c r="D149" s="5"/>
      <c r="E149" s="8"/>
      <c r="H149" s="6"/>
      <c r="I149" s="6"/>
      <c r="K149" s="5"/>
      <c r="L149"/>
      <c r="M149" s="16"/>
      <c r="N149"/>
      <c r="P149"/>
    </row>
    <row r="150" spans="1:16">
      <c r="A150" s="6"/>
      <c r="B150" s="6"/>
      <c r="C150" s="5"/>
      <c r="D150" s="5"/>
      <c r="E150" s="8"/>
      <c r="H150" s="6"/>
      <c r="I150" s="6"/>
      <c r="K150" s="5"/>
      <c r="L150"/>
      <c r="M150" s="16"/>
      <c r="N150"/>
      <c r="P150"/>
    </row>
    <row r="151" spans="1:16">
      <c r="A151" s="6"/>
      <c r="B151" s="6"/>
      <c r="C151" s="5"/>
      <c r="D151" s="5"/>
      <c r="E151" s="8"/>
      <c r="H151" s="6"/>
      <c r="I151" s="6"/>
      <c r="K151" s="5"/>
      <c r="L151"/>
      <c r="M151" s="16"/>
      <c r="N151"/>
      <c r="P151"/>
    </row>
    <row r="152" spans="1:16">
      <c r="A152" s="6"/>
      <c r="B152" s="6"/>
      <c r="C152" s="5"/>
      <c r="D152" s="5"/>
      <c r="E152" s="8"/>
      <c r="H152" s="6"/>
      <c r="I152" s="6"/>
      <c r="K152" s="5"/>
      <c r="L152"/>
      <c r="M152" s="16"/>
      <c r="N152"/>
      <c r="P152"/>
    </row>
    <row r="153" spans="1:16">
      <c r="A153" s="6"/>
      <c r="B153" s="6"/>
      <c r="C153" s="5"/>
      <c r="D153" s="5"/>
      <c r="E153" s="8"/>
      <c r="H153" s="6"/>
      <c r="I153" s="6"/>
      <c r="K153" s="5"/>
      <c r="L153"/>
      <c r="M153" s="16"/>
      <c r="N153"/>
      <c r="P153"/>
    </row>
    <row r="154" spans="1:16">
      <c r="A154" s="6"/>
      <c r="B154" s="6"/>
      <c r="C154" s="5"/>
      <c r="D154" s="5"/>
      <c r="E154" s="8"/>
      <c r="H154" s="6"/>
      <c r="I154" s="6"/>
      <c r="K154" s="5"/>
      <c r="L154"/>
      <c r="M154" s="16"/>
      <c r="N154"/>
      <c r="P154"/>
    </row>
    <row r="155" spans="1:16">
      <c r="A155" s="6"/>
      <c r="B155" s="6"/>
      <c r="C155" s="5"/>
      <c r="D155" s="5"/>
      <c r="E155" s="8"/>
      <c r="H155" s="6"/>
      <c r="I155" s="6"/>
      <c r="K155" s="5"/>
      <c r="L155"/>
      <c r="M155" s="16"/>
      <c r="N155"/>
      <c r="P155"/>
    </row>
    <row r="156" spans="1:16">
      <c r="A156" s="6"/>
      <c r="B156" s="6"/>
      <c r="C156" s="5"/>
      <c r="D156" s="5"/>
      <c r="E156" s="8"/>
      <c r="H156" s="6"/>
      <c r="I156" s="6"/>
      <c r="K156" s="5"/>
      <c r="L156"/>
      <c r="M156" s="16"/>
      <c r="N156"/>
      <c r="P156"/>
    </row>
    <row r="157" spans="1:16">
      <c r="A157" s="6"/>
      <c r="B157" s="6"/>
      <c r="C157" s="5"/>
      <c r="D157" s="5"/>
      <c r="E157" s="8"/>
      <c r="H157" s="6"/>
      <c r="I157" s="6"/>
      <c r="K157" s="5"/>
      <c r="L157"/>
      <c r="M157" s="16"/>
      <c r="N157"/>
      <c r="P157"/>
    </row>
    <row r="158" spans="1:16">
      <c r="A158" s="6"/>
      <c r="B158" s="6"/>
      <c r="C158" s="5"/>
      <c r="D158" s="5"/>
      <c r="E158" s="8"/>
      <c r="H158" s="6"/>
      <c r="I158" s="6"/>
      <c r="K158" s="5"/>
      <c r="L158"/>
      <c r="M158" s="16"/>
      <c r="N158"/>
      <c r="P158"/>
    </row>
    <row r="159" spans="1:16">
      <c r="A159" s="6"/>
      <c r="B159" s="6"/>
      <c r="C159" s="5"/>
      <c r="D159" s="5"/>
      <c r="E159" s="8"/>
      <c r="H159" s="6"/>
      <c r="I159" s="6"/>
      <c r="K159" s="5"/>
      <c r="L159"/>
      <c r="M159" s="16"/>
      <c r="N159"/>
      <c r="P159"/>
    </row>
    <row r="160" spans="1:16">
      <c r="A160" s="6"/>
      <c r="B160" s="6"/>
      <c r="C160" s="5"/>
      <c r="D160" s="5"/>
      <c r="E160" s="8"/>
      <c r="H160" s="6"/>
      <c r="I160" s="6"/>
      <c r="K160" s="5"/>
      <c r="L160"/>
      <c r="M160" s="16"/>
      <c r="N160"/>
      <c r="P160"/>
    </row>
    <row r="161" spans="1:16">
      <c r="A161" s="6"/>
      <c r="B161" s="6"/>
      <c r="C161" s="5"/>
      <c r="D161" s="5"/>
      <c r="E161" s="8"/>
      <c r="H161" s="6"/>
      <c r="I161" s="6"/>
      <c r="K161" s="5"/>
      <c r="L161"/>
      <c r="M161" s="16"/>
      <c r="N161"/>
      <c r="P161"/>
    </row>
    <row r="162" spans="1:16">
      <c r="A162" s="6"/>
      <c r="B162" s="6"/>
      <c r="C162" s="5"/>
      <c r="D162" s="5"/>
      <c r="E162" s="8"/>
      <c r="H162" s="6"/>
      <c r="I162" s="6"/>
      <c r="K162" s="5"/>
      <c r="L162"/>
      <c r="M162" s="16"/>
      <c r="N162"/>
      <c r="P162"/>
    </row>
    <row r="163" spans="1:16">
      <c r="A163" s="6"/>
      <c r="B163" s="6"/>
      <c r="C163" s="5"/>
      <c r="D163" s="5"/>
      <c r="E163" s="8"/>
      <c r="H163" s="6"/>
      <c r="I163" s="6"/>
      <c r="K163" s="5"/>
      <c r="L163"/>
      <c r="M163" s="16"/>
      <c r="N163"/>
      <c r="P163"/>
    </row>
    <row r="164" spans="1:16">
      <c r="A164" s="6"/>
      <c r="B164" s="6"/>
      <c r="C164" s="5"/>
      <c r="D164" s="5"/>
      <c r="E164" s="8"/>
      <c r="H164" s="6"/>
      <c r="I164" s="6"/>
      <c r="K164" s="5"/>
      <c r="L164"/>
      <c r="M164" s="16"/>
      <c r="N164"/>
      <c r="P164"/>
    </row>
    <row r="165" spans="1:16">
      <c r="A165" s="6"/>
      <c r="B165" s="6"/>
      <c r="C165" s="5"/>
      <c r="D165" s="5"/>
      <c r="E165" s="8"/>
      <c r="H165" s="6"/>
      <c r="I165" s="6"/>
      <c r="K165" s="5"/>
      <c r="L165"/>
      <c r="M165" s="16"/>
      <c r="N165"/>
      <c r="P165"/>
    </row>
    <row r="166" spans="1:16">
      <c r="A166" s="6"/>
      <c r="B166" s="6"/>
      <c r="C166" s="5"/>
      <c r="D166" s="5"/>
      <c r="E166" s="8"/>
      <c r="H166" s="6"/>
      <c r="I166" s="6"/>
      <c r="K166" s="5"/>
      <c r="L166"/>
      <c r="M166" s="16"/>
      <c r="N166"/>
      <c r="P166"/>
    </row>
    <row r="167" spans="1:16">
      <c r="A167" s="6"/>
      <c r="B167" s="6"/>
      <c r="C167" s="5"/>
      <c r="D167" s="5"/>
      <c r="E167" s="8"/>
      <c r="H167" s="6"/>
      <c r="I167" s="6"/>
      <c r="K167" s="5"/>
      <c r="L167"/>
      <c r="M167" s="16"/>
      <c r="N167"/>
      <c r="P167"/>
    </row>
    <row r="168" spans="1:16">
      <c r="A168" s="6"/>
      <c r="B168" s="6"/>
      <c r="C168" s="5"/>
      <c r="D168" s="5"/>
      <c r="E168" s="8"/>
      <c r="H168" s="6"/>
      <c r="I168" s="6"/>
      <c r="K168" s="5"/>
      <c r="L168"/>
      <c r="M168" s="16"/>
      <c r="N168"/>
      <c r="P168"/>
    </row>
    <row r="169" spans="1:16">
      <c r="A169" s="6"/>
      <c r="B169" s="6"/>
      <c r="C169" s="5"/>
      <c r="D169" s="5"/>
      <c r="E169" s="8"/>
      <c r="H169" s="6"/>
      <c r="I169" s="6"/>
      <c r="K169" s="5"/>
      <c r="L169"/>
      <c r="M169" s="16"/>
      <c r="N169"/>
      <c r="P169"/>
    </row>
    <row r="170" spans="1:16">
      <c r="A170" s="6"/>
      <c r="B170" s="6"/>
      <c r="C170" s="5"/>
      <c r="D170" s="5"/>
      <c r="E170" s="8"/>
      <c r="H170" s="6"/>
      <c r="I170" s="6"/>
      <c r="K170" s="5"/>
      <c r="L170"/>
      <c r="M170" s="16"/>
      <c r="N170"/>
      <c r="P170"/>
    </row>
    <row r="171" spans="1:16">
      <c r="A171" s="6"/>
      <c r="B171" s="6"/>
      <c r="C171" s="5"/>
      <c r="D171" s="5"/>
      <c r="E171" s="8"/>
      <c r="H171" s="6"/>
      <c r="I171" s="6"/>
      <c r="K171" s="5"/>
      <c r="L171"/>
      <c r="M171" s="16"/>
      <c r="N171"/>
      <c r="P171"/>
    </row>
    <row r="172" spans="1:16">
      <c r="A172" s="6"/>
      <c r="B172" s="6"/>
      <c r="C172" s="5"/>
      <c r="D172" s="5"/>
      <c r="E172" s="8"/>
      <c r="H172" s="6"/>
      <c r="I172" s="6"/>
      <c r="K172" s="5"/>
      <c r="L172"/>
      <c r="M172" s="16"/>
      <c r="N172"/>
      <c r="P172"/>
    </row>
    <row r="173" spans="1:16">
      <c r="A173" s="6"/>
      <c r="B173" s="6"/>
      <c r="C173" s="5"/>
      <c r="D173" s="5"/>
      <c r="E173" s="8"/>
      <c r="H173" s="6"/>
      <c r="I173" s="6"/>
      <c r="K173" s="5"/>
      <c r="L173"/>
      <c r="M173" s="16"/>
      <c r="N173"/>
      <c r="P173"/>
    </row>
    <row r="174" spans="1:16">
      <c r="A174" s="6"/>
      <c r="B174" s="6"/>
      <c r="C174" s="5"/>
      <c r="D174" s="5"/>
      <c r="E174" s="8"/>
      <c r="H174" s="6"/>
      <c r="I174" s="6"/>
      <c r="K174" s="5"/>
      <c r="L174"/>
      <c r="M174" s="16"/>
      <c r="N174"/>
      <c r="P174"/>
    </row>
    <row r="175" spans="1:16">
      <c r="A175" s="6"/>
      <c r="B175" s="6"/>
      <c r="C175" s="5"/>
      <c r="D175" s="5"/>
      <c r="E175" s="8"/>
      <c r="H175" s="6"/>
      <c r="I175" s="6"/>
      <c r="K175" s="5"/>
      <c r="L175"/>
      <c r="M175" s="16"/>
      <c r="N175"/>
      <c r="P175"/>
    </row>
    <row r="176" spans="1:16">
      <c r="A176" s="6"/>
      <c r="B176" s="6"/>
      <c r="C176" s="5"/>
      <c r="D176" s="5"/>
      <c r="E176" s="8"/>
      <c r="H176" s="6"/>
      <c r="I176" s="6"/>
      <c r="K176" s="5"/>
      <c r="L176"/>
      <c r="M176" s="16"/>
      <c r="N176"/>
      <c r="P176"/>
    </row>
    <row r="177" spans="1:16">
      <c r="A177" s="6"/>
      <c r="B177" s="6"/>
      <c r="C177" s="5"/>
      <c r="D177" s="5"/>
      <c r="E177" s="8"/>
      <c r="H177" s="6"/>
      <c r="I177" s="6"/>
      <c r="K177" s="5"/>
      <c r="L177"/>
      <c r="M177" s="16"/>
      <c r="N177"/>
      <c r="P177"/>
    </row>
    <row r="178" spans="1:16">
      <c r="A178" s="6"/>
      <c r="B178" s="6"/>
      <c r="C178" s="5"/>
      <c r="D178" s="5"/>
      <c r="E178" s="8"/>
      <c r="H178" s="6"/>
      <c r="I178" s="6"/>
      <c r="K178" s="5"/>
      <c r="L178"/>
      <c r="M178" s="16"/>
      <c r="N178"/>
      <c r="P178"/>
    </row>
    <row r="179" spans="1:16">
      <c r="A179" s="6"/>
      <c r="B179" s="6"/>
      <c r="C179" s="5"/>
      <c r="D179" s="5"/>
      <c r="E179" s="8"/>
      <c r="H179" s="6"/>
      <c r="I179" s="6"/>
      <c r="K179" s="5"/>
      <c r="L179"/>
      <c r="M179" s="16"/>
      <c r="N179"/>
      <c r="P179"/>
    </row>
    <row r="180" spans="1:16">
      <c r="A180" s="6"/>
      <c r="B180" s="6"/>
      <c r="C180" s="5"/>
      <c r="D180" s="5"/>
      <c r="E180" s="8"/>
      <c r="H180" s="6"/>
      <c r="I180" s="6"/>
      <c r="K180" s="5"/>
      <c r="L180"/>
      <c r="M180" s="16"/>
      <c r="N180"/>
      <c r="P180"/>
    </row>
    <row r="181" spans="1:16">
      <c r="A181" s="6"/>
      <c r="B181" s="6"/>
      <c r="C181" s="5"/>
      <c r="D181" s="5"/>
      <c r="E181" s="8"/>
      <c r="H181" s="6"/>
      <c r="I181" s="6"/>
      <c r="K181" s="5"/>
      <c r="L181"/>
      <c r="M181" s="16"/>
      <c r="N181"/>
      <c r="P181"/>
    </row>
    <row r="182" spans="1:16">
      <c r="A182" s="6"/>
      <c r="B182" s="6"/>
      <c r="C182" s="5"/>
      <c r="D182" s="5"/>
      <c r="E182" s="8"/>
      <c r="H182" s="6"/>
      <c r="I182" s="6"/>
      <c r="K182" s="5"/>
      <c r="L182"/>
      <c r="M182" s="16"/>
      <c r="N182"/>
      <c r="P182"/>
    </row>
    <row r="183" spans="1:16">
      <c r="A183" s="6"/>
      <c r="B183" s="6"/>
      <c r="C183" s="5"/>
      <c r="D183" s="5"/>
      <c r="E183" s="8"/>
      <c r="H183" s="6"/>
      <c r="I183" s="6"/>
      <c r="K183" s="5"/>
      <c r="L183"/>
      <c r="M183" s="16"/>
      <c r="N183"/>
      <c r="P183"/>
    </row>
    <row r="184" spans="1:16">
      <c r="A184" s="6"/>
      <c r="B184" s="6"/>
      <c r="C184" s="5"/>
      <c r="D184" s="5"/>
      <c r="E184" s="8"/>
      <c r="H184" s="6"/>
      <c r="I184" s="6"/>
      <c r="K184" s="5"/>
      <c r="L184"/>
      <c r="M184" s="16"/>
      <c r="N184"/>
      <c r="P184"/>
    </row>
    <row r="185" spans="1:16">
      <c r="A185" s="6"/>
      <c r="B185" s="6"/>
      <c r="C185" s="5"/>
      <c r="D185" s="5"/>
      <c r="E185" s="8"/>
      <c r="H185" s="6"/>
      <c r="I185" s="6"/>
      <c r="K185" s="5"/>
      <c r="L185"/>
      <c r="M185" s="16"/>
      <c r="N185"/>
      <c r="P185"/>
    </row>
    <row r="186" spans="1:16">
      <c r="A186" s="6"/>
      <c r="B186" s="6"/>
      <c r="C186" s="5"/>
      <c r="D186" s="5"/>
      <c r="E186" s="8"/>
      <c r="H186" s="6"/>
      <c r="I186" s="6"/>
      <c r="K186" s="5"/>
      <c r="L186"/>
      <c r="M186" s="16"/>
      <c r="N186"/>
      <c r="P186"/>
    </row>
    <row r="187" spans="1:16">
      <c r="A187" s="6"/>
      <c r="B187" s="6"/>
      <c r="C187" s="5"/>
      <c r="D187" s="5"/>
      <c r="E187" s="8"/>
      <c r="H187" s="6"/>
      <c r="I187" s="6"/>
      <c r="K187" s="5"/>
      <c r="L187"/>
      <c r="M187" s="16"/>
      <c r="N187"/>
      <c r="P187"/>
    </row>
    <row r="188" spans="1:16">
      <c r="A188" s="6"/>
      <c r="B188" s="6"/>
      <c r="C188" s="5"/>
      <c r="D188" s="5"/>
      <c r="E188" s="8"/>
      <c r="H188" s="6"/>
      <c r="I188" s="6"/>
      <c r="K188" s="5"/>
      <c r="L188"/>
      <c r="M188" s="16"/>
      <c r="N188"/>
      <c r="P188"/>
    </row>
    <row r="189" spans="1:16">
      <c r="A189" s="6"/>
      <c r="B189" s="6"/>
      <c r="C189" s="5"/>
      <c r="D189" s="5"/>
      <c r="E189" s="8"/>
      <c r="H189" s="6"/>
      <c r="I189" s="6"/>
      <c r="K189" s="5"/>
      <c r="L189"/>
      <c r="M189" s="16"/>
      <c r="N189"/>
      <c r="P189"/>
    </row>
    <row r="190" spans="1:16">
      <c r="A190" s="6"/>
      <c r="B190" s="6"/>
      <c r="C190" s="5"/>
      <c r="D190" s="5"/>
      <c r="E190" s="8"/>
      <c r="H190" s="6"/>
      <c r="I190" s="6"/>
      <c r="K190" s="5"/>
      <c r="L190"/>
      <c r="M190" s="16"/>
      <c r="N190"/>
      <c r="P190"/>
    </row>
    <row r="191" spans="1:16">
      <c r="A191" s="6"/>
      <c r="B191" s="6"/>
      <c r="C191" s="5"/>
      <c r="D191" s="5"/>
      <c r="E191" s="8"/>
      <c r="H191" s="6"/>
      <c r="I191" s="6"/>
      <c r="K191" s="5"/>
      <c r="L191"/>
      <c r="M191" s="16"/>
      <c r="N191"/>
      <c r="P191"/>
    </row>
    <row r="192" spans="1:16">
      <c r="A192" s="6"/>
      <c r="B192" s="6"/>
      <c r="C192" s="5"/>
      <c r="D192" s="5"/>
      <c r="E192" s="8"/>
      <c r="H192" s="6"/>
      <c r="I192" s="6"/>
      <c r="K192" s="5"/>
      <c r="L192"/>
      <c r="M192" s="16"/>
      <c r="N192"/>
      <c r="P192"/>
    </row>
    <row r="193" spans="1:16">
      <c r="A193" s="6"/>
      <c r="B193" s="6"/>
      <c r="C193" s="5"/>
      <c r="D193" s="5"/>
      <c r="E193" s="8"/>
      <c r="H193" s="6"/>
      <c r="I193" s="6"/>
      <c r="K193" s="5"/>
      <c r="L193"/>
      <c r="M193" s="16"/>
      <c r="N193"/>
      <c r="P193"/>
    </row>
    <row r="194" spans="1:16">
      <c r="A194" s="6"/>
      <c r="B194" s="6"/>
      <c r="C194" s="5"/>
      <c r="D194" s="5"/>
      <c r="E194" s="8"/>
      <c r="H194" s="6"/>
      <c r="I194" s="6"/>
      <c r="K194" s="5"/>
      <c r="L194"/>
      <c r="M194" s="16"/>
      <c r="N194"/>
      <c r="P19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66" fitToHeight="10" orientation="landscape" r:id="rId1"/>
  <headerFooter>
    <oddHeader>&amp;L附件一： 西文醫學電子書181筆181冊清單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2019 TAEBDC ( 28筆)</vt:lpstr>
      <vt:lpstr>TAEBDC (188筆) </vt:lpstr>
      <vt:lpstr>'TAEBDC (188筆)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</cp:lastModifiedBy>
  <cp:lastPrinted>2017-12-25T03:56:26Z</cp:lastPrinted>
  <dcterms:created xsi:type="dcterms:W3CDTF">2017-07-26T07:18:30Z</dcterms:created>
  <dcterms:modified xsi:type="dcterms:W3CDTF">2020-06-04T03:25:21Z</dcterms:modified>
</cp:coreProperties>
</file>